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showInkAnnotation="0" autoCompressPictures="0"/>
  <bookViews>
    <workbookView xWindow="160" yWindow="0" windowWidth="25600" windowHeight="14140" tabRatio="500"/>
  </bookViews>
  <sheets>
    <sheet name="Sheet1" sheetId="1" r:id="rId1"/>
    <sheet name="Sheet2"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45" i="1" l="1"/>
  <c r="F45" i="1"/>
  <c r="H45" i="1"/>
  <c r="J45" i="1"/>
  <c r="L45" i="1"/>
  <c r="M45" i="1"/>
  <c r="D46" i="1"/>
  <c r="F46" i="1"/>
  <c r="H46" i="1"/>
  <c r="J46" i="1"/>
  <c r="L46" i="1"/>
  <c r="M46" i="1"/>
  <c r="D47" i="1"/>
  <c r="F47" i="1"/>
  <c r="H47" i="1"/>
  <c r="J47" i="1"/>
  <c r="L47" i="1"/>
  <c r="M47" i="1"/>
  <c r="D48" i="1"/>
  <c r="F48" i="1"/>
  <c r="H48" i="1"/>
  <c r="J48" i="1"/>
  <c r="L48" i="1"/>
  <c r="M48" i="1"/>
  <c r="D49" i="1"/>
  <c r="F49" i="1"/>
  <c r="H49" i="1"/>
  <c r="J49" i="1"/>
  <c r="L49" i="1"/>
  <c r="M49" i="1"/>
  <c r="D50" i="1"/>
  <c r="F50" i="1"/>
  <c r="H50" i="1"/>
  <c r="J50" i="1"/>
  <c r="L50" i="1"/>
  <c r="M50" i="1"/>
  <c r="D51" i="1"/>
  <c r="F51" i="1"/>
  <c r="H51" i="1"/>
  <c r="J51" i="1"/>
  <c r="L51" i="1"/>
  <c r="M51" i="1"/>
  <c r="D52" i="1"/>
  <c r="F52" i="1"/>
  <c r="H52" i="1"/>
  <c r="J52" i="1"/>
  <c r="L52" i="1"/>
  <c r="M52" i="1"/>
  <c r="D53" i="1"/>
  <c r="F53" i="1"/>
  <c r="H53" i="1"/>
  <c r="J53" i="1"/>
  <c r="L53" i="1"/>
  <c r="M53" i="1"/>
  <c r="D54" i="1"/>
  <c r="F54" i="1"/>
  <c r="H54" i="1"/>
  <c r="J54" i="1"/>
  <c r="L54" i="1"/>
  <c r="M54"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L29" i="1"/>
  <c r="M29" i="1"/>
  <c r="L5" i="1"/>
  <c r="M5" i="1"/>
  <c r="L44" i="1"/>
  <c r="M44" i="1"/>
  <c r="L23" i="1"/>
  <c r="M23" i="1"/>
  <c r="L3" i="1"/>
  <c r="M3" i="1"/>
  <c r="L35" i="1"/>
  <c r="M35" i="1"/>
  <c r="L39" i="1"/>
  <c r="M39" i="1"/>
  <c r="L10" i="1"/>
  <c r="M10" i="1"/>
  <c r="L33" i="1"/>
  <c r="M33" i="1"/>
  <c r="L36" i="1"/>
  <c r="M36" i="1"/>
  <c r="L18" i="1"/>
  <c r="M18" i="1"/>
  <c r="L11" i="1"/>
  <c r="M11" i="1"/>
  <c r="L8" i="1"/>
  <c r="M8" i="1"/>
  <c r="L21" i="1"/>
  <c r="M21" i="1"/>
  <c r="L13" i="1"/>
  <c r="M13" i="1"/>
  <c r="L37" i="1"/>
  <c r="M37" i="1"/>
  <c r="L34" i="1"/>
  <c r="M34" i="1"/>
  <c r="L30" i="1"/>
  <c r="M30" i="1"/>
  <c r="L7" i="1"/>
  <c r="M7" i="1"/>
  <c r="L28" i="1"/>
  <c r="M28" i="1"/>
  <c r="L24" i="1"/>
  <c r="M24" i="1"/>
  <c r="L43" i="1"/>
  <c r="M43" i="1"/>
  <c r="L20" i="1"/>
  <c r="M20" i="1"/>
  <c r="L31" i="1"/>
  <c r="M31" i="1"/>
  <c r="L25" i="1"/>
  <c r="M25" i="1"/>
  <c r="L40" i="1"/>
  <c r="M40" i="1"/>
  <c r="L16" i="1"/>
  <c r="M16" i="1"/>
  <c r="L12" i="1"/>
  <c r="M12" i="1"/>
  <c r="L6" i="1"/>
  <c r="M6" i="1"/>
  <c r="L17" i="1"/>
  <c r="M17" i="1"/>
  <c r="L4" i="1"/>
  <c r="M4" i="1"/>
  <c r="L42" i="1"/>
  <c r="M42" i="1"/>
  <c r="L22" i="1"/>
  <c r="M22" i="1"/>
  <c r="L19" i="1"/>
  <c r="M19" i="1"/>
  <c r="L2" i="1"/>
  <c r="M2" i="1"/>
  <c r="L41" i="1"/>
  <c r="M41" i="1"/>
  <c r="L32" i="1"/>
  <c r="M32" i="1"/>
  <c r="L15" i="1"/>
  <c r="M15" i="1"/>
  <c r="L26" i="1"/>
  <c r="M26" i="1"/>
  <c r="L14" i="1"/>
  <c r="M14" i="1"/>
  <c r="L9" i="1"/>
  <c r="M9" i="1"/>
  <c r="L27" i="1"/>
  <c r="L38" i="1"/>
  <c r="M38" i="1"/>
</calcChain>
</file>

<file path=xl/sharedStrings.xml><?xml version="1.0" encoding="utf-8"?>
<sst xmlns="http://schemas.openxmlformats.org/spreadsheetml/2006/main" count="51" uniqueCount="49">
  <si>
    <t>Standard</t>
  </si>
  <si>
    <t>State Test</t>
  </si>
  <si>
    <t>RBT Level</t>
  </si>
  <si>
    <t>Ratings</t>
  </si>
  <si>
    <t>RBT</t>
  </si>
  <si>
    <t>Remember</t>
  </si>
  <si>
    <t>Understand</t>
  </si>
  <si>
    <t>Apply</t>
  </si>
  <si>
    <t>Analyze</t>
  </si>
  <si>
    <t>Create</t>
  </si>
  <si>
    <t>Ranking</t>
  </si>
  <si>
    <t>Orig. Order</t>
  </si>
  <si>
    <t>Success in Life</t>
  </si>
  <si>
    <t>School Readiness</t>
  </si>
  <si>
    <t>Interdisciplinary</t>
  </si>
  <si>
    <t>Critically Important</t>
  </si>
  <si>
    <t>Important</t>
  </si>
  <si>
    <t>Somewhat Important</t>
  </si>
  <si>
    <t>Minimally Important</t>
  </si>
  <si>
    <t>Multiple Content Areas</t>
  </si>
  <si>
    <t>Dual Content Areas</t>
  </si>
  <si>
    <t>Single Content Area</t>
  </si>
  <si>
    <t>School Readiness (Next Grade)</t>
  </si>
  <si>
    <t>Long Term Success in Life</t>
  </si>
  <si>
    <t>1.OAA.1 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t>
  </si>
  <si>
    <t>1.OAA.2 Solve word problems that call for addition of three whole numbers whose sum is less than or equal to 20, e.g., by using objects, drawings, and equations with a symbol for the unknown number to represent the problem.</t>
  </si>
  <si>
    <t>1.OAB.3 Apply properties of operations as strategies to add and subtract.2 Examples: If 8 + 3 = 11 is known, then 3 + 8 = 11 is also known. (Commutative property of addition.) To add 2 + 6 + 4, the second two numbers can be added to make a ten, so 2 + 6 + 4 = 2 + 10 = 12. (Associative property of addition.)</t>
  </si>
  <si>
    <t>1.OAB.4 Understand subtraction as an unknown-addend problem. For example, subtract 10 - 8 by finding the number that makes 10 when added to 8.</t>
  </si>
  <si>
    <t>1.OAC.5 Relate counting to addition and subtraction (e.g., by counting on 2 to add 2).</t>
  </si>
  <si>
    <t>1.OAC.6 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t>
  </si>
  <si>
    <t>1.OAD.8 Determine the unknown whole number in an addition or subtraction equation relating three whole numbers. For example, determine the unknown number that makes the equation true in each of the equations 8 + ? = 11, 5 = _ - 3, 6 + 6 = _.</t>
  </si>
  <si>
    <t>1.NBT.A.1 Count to 120, starting at any number less than 120. In this range, read and write numerals and represent a number of objects with a written numeral.</t>
  </si>
  <si>
    <t xml:space="preserve">1.NBT.B.2 Understand that the two digits of a two-digit number represent amounts of tens and ones. Understand the following as special cases:
Understand that the two digits of a two-digit number represent amounts of tens and ones. Understand the following as special cases:
Understand that the two digits of a two-digit number represent amounts of tens and ones. Understand the following as special cases:
</t>
  </si>
  <si>
    <t>1.OAD.7 Understand the meaning of the equal sign, and determine if equations involving addition and subtraction are true or false. For example, which of the following equations are true and which are false? 6 = 6, 7 = 8 - 1, 5 + 2 = 2 + 5, 4 + 1 = 5 + 2.</t>
  </si>
  <si>
    <t>1NBT.B.2.A 10 can be thought of as a bundle of ten ones — called a "ten."</t>
  </si>
  <si>
    <t>1NBT.B.2.B The numbers from 11 to 19 are composed of a ten and one, two, three, four, five, six, seven, eight, or nine ones.</t>
  </si>
  <si>
    <t>1NBT.B.2.C. The numbers 10, 20, 30, 40, 50, 60, 70, 80, 90 refer to one, two, three, four, five, six, seven, eight, or nine tens (and 0 ones).</t>
  </si>
  <si>
    <t xml:space="preserve">1NBT.B.3 Compare two two-digit numbers based on meanings of the tens and ones digits, recording the results of comparisons with the symbols &gt;, =, and &lt;.
</t>
  </si>
  <si>
    <t xml:space="preserve">1NBT.C.4 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
</t>
  </si>
  <si>
    <t>1MD.A.1 Order three objects by length; compare the lengths of two objects indirectly by using a third object.</t>
  </si>
  <si>
    <t xml:space="preserve">1MD.A.2 Express the length of an object as a whole number of length units, by laying multiple copies of a shorter object (the length unit) end to end; understand that the length measurement of an object is the number of same-size length units that span it with no gaps or overlaps. Limit to contexts where the object being measured is spanned by a whole number of length units with no gaps or overlaps.
</t>
  </si>
  <si>
    <t xml:space="preserve">1MD.B.3 Tell and write time in hours and half-hours using analog and digital clocks.
</t>
  </si>
  <si>
    <t xml:space="preserve">1.G.A.1 Distinguish between defining attributes (e.g., triangles are closed and three-sided) versus non-defining attributes (e.g., color, orientation, overall size); build and draw shapes to possess defining attributes.
</t>
  </si>
  <si>
    <t xml:space="preserve">1.G.A.2 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shape.1
</t>
  </si>
  <si>
    <t xml:space="preserve">1.G.A.3 Partition circles and rectangles into two and four equal shares, describe the shares using the words halves, fourths, and quarters, and use the phrases half of, fourth of, and quarter of. Describe the whole as two of, or four of the shares. Understand for these examples that decomposing into more equal shares creates smaller shares.
</t>
  </si>
  <si>
    <t xml:space="preserve">1NBT.C.5 Given a two-digit number, mentally find 10 more or 10 less than the number, without having to count; explain the reasoning used.
</t>
  </si>
  <si>
    <t xml:space="preserve">1NBT.C.6 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t>
  </si>
  <si>
    <t xml:space="preserve">1MD.C.4 Organize, represent, and interpret data with up to three categories; ask and answer questions about the total number of data points, how many in each category, and how many more or less are in one category than in another.
</t>
  </si>
  <si>
    <t>Evaluate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</si>
</sst>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sz val="10"/>
      <color rgb="FF202020"/>
      <name val="Lato Light"/>
    </font>
    <font>
      <sz val="12"/>
      <color rgb="FF202020"/>
      <name val="Lato Light"/>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wrapText="1"/>
    </xf>
    <xf numFmtId="0" fontId="0" fillId="0" borderId="0" xfId="0" applyProtection="1">
      <protection locked="0"/>
    </xf>
    <xf numFmtId="0" fontId="0" fillId="0" borderId="0" xfId="0" applyProtection="1"/>
    <xf numFmtId="0" fontId="0" fillId="0" borderId="0" xfId="0" applyAlignment="1">
      <alignment horizontal="center"/>
    </xf>
    <xf numFmtId="0" fontId="0" fillId="0" borderId="0" xfId="0" applyAlignment="1" applyProtection="1">
      <alignment horizontal="center"/>
      <protection locked="0"/>
    </xf>
    <xf numFmtId="0" fontId="0" fillId="0" borderId="0" xfId="0" applyAlignment="1" applyProtection="1">
      <alignment horizontal="center"/>
    </xf>
    <xf numFmtId="0" fontId="1" fillId="0" borderId="0" xfId="0" applyFont="1" applyAlignment="1">
      <alignment wrapText="1"/>
    </xf>
    <xf numFmtId="0" fontId="2" fillId="0" borderId="0" xfId="0" applyFont="1" applyAlignment="1">
      <alignment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workbookViewId="0">
      <pane xSplit="2" ySplit="1" topLeftCell="C2" activePane="bottomRight" state="frozen"/>
      <selection pane="topRight" activeCell="C1" sqref="C1"/>
      <selection pane="bottomLeft" activeCell="A2" sqref="A2"/>
      <selection pane="bottomRight" activeCell="B25" sqref="B25"/>
    </sheetView>
  </sheetViews>
  <sheetFormatPr baseColWidth="10" defaultRowHeight="15" x14ac:dyDescent="0"/>
  <cols>
    <col min="1" max="1" width="10" customWidth="1"/>
    <col min="2" max="2" width="73.33203125" customWidth="1"/>
    <col min="3" max="3" width="23.33203125" style="4" customWidth="1"/>
    <col min="4" max="4" width="2.33203125" style="6" hidden="1" customWidth="1"/>
    <col min="5" max="5" width="26.5" style="4" customWidth="1"/>
    <col min="6" max="6" width="2.33203125" style="6" hidden="1" customWidth="1"/>
    <col min="7" max="7" width="24.83203125" style="4" customWidth="1"/>
    <col min="8" max="8" width="2.33203125" style="6" hidden="1" customWidth="1"/>
    <col min="9" max="9" width="21.83203125" style="4" customWidth="1"/>
    <col min="10" max="10" width="2.33203125" style="3" hidden="1" customWidth="1"/>
    <col min="11" max="11" width="10.83203125" customWidth="1"/>
    <col min="12" max="12" width="2.83203125" style="3" hidden="1" customWidth="1"/>
    <col min="13" max="13" width="15.33203125" customWidth="1"/>
    <col min="17" max="17" width="2" customWidth="1"/>
  </cols>
  <sheetData>
    <row r="1" spans="1:13">
      <c r="A1" t="s">
        <v>11</v>
      </c>
      <c r="B1" t="s">
        <v>0</v>
      </c>
      <c r="C1" s="4" t="s">
        <v>23</v>
      </c>
      <c r="E1" s="4" t="s">
        <v>22</v>
      </c>
      <c r="G1" s="4" t="s">
        <v>1</v>
      </c>
      <c r="I1" s="4" t="s">
        <v>14</v>
      </c>
      <c r="K1" t="s">
        <v>2</v>
      </c>
      <c r="M1" s="3" t="s">
        <v>10</v>
      </c>
    </row>
    <row r="2" spans="1:13" ht="60">
      <c r="A2">
        <v>1</v>
      </c>
      <c r="B2" s="1" t="s">
        <v>24</v>
      </c>
      <c r="C2" s="5"/>
      <c r="D2" s="3" t="e">
        <f>VLOOKUP(C2,Sheet2!$D$2:$E$5,2,FALSE)</f>
        <v>#N/A</v>
      </c>
      <c r="E2" s="5"/>
      <c r="F2" s="3" t="e">
        <f>VLOOKUP(E2,Sheet2!$D$2:$E$5,2,FALSE)</f>
        <v>#N/A</v>
      </c>
      <c r="G2" s="5"/>
      <c r="H2" s="3" t="e">
        <f>VLOOKUP(G2,Sheet2!$D$2:$E$5,2,FALSE)</f>
        <v>#N/A</v>
      </c>
      <c r="I2" s="5"/>
      <c r="J2" s="3" t="e">
        <f>VLOOKUP(I2,Sheet2!$G$2:$H$4,2,FALSE)</f>
        <v>#N/A</v>
      </c>
      <c r="K2" s="2"/>
      <c r="L2" s="3" t="e">
        <f>VLOOKUP(K2,Sheet2!$A$2:$B$7,2,FALSE)</f>
        <v>#N/A</v>
      </c>
      <c r="M2" t="e">
        <f t="shared" ref="M2:M44" si="0">D2+F2+H2+L2+J2</f>
        <v>#N/A</v>
      </c>
    </row>
    <row r="3" spans="1:13" ht="40">
      <c r="A3">
        <v>2</v>
      </c>
      <c r="B3" s="7" t="s">
        <v>25</v>
      </c>
      <c r="C3" s="5"/>
      <c r="D3" s="3" t="e">
        <f>VLOOKUP(C3,Sheet2!$D$2:$E$5,2,FALSE)</f>
        <v>#N/A</v>
      </c>
      <c r="E3" s="5"/>
      <c r="F3" s="3" t="e">
        <f>VLOOKUP(E3,Sheet2!$D$2:$E$5,2,FALSE)</f>
        <v>#N/A</v>
      </c>
      <c r="G3" s="5"/>
      <c r="H3" s="3" t="e">
        <f>VLOOKUP(G3,Sheet2!$D$2:$E$5,2,FALSE)</f>
        <v>#N/A</v>
      </c>
      <c r="I3" s="5"/>
      <c r="J3" s="3" t="e">
        <f>VLOOKUP(I3,Sheet2!$G$2:$H$4,2,FALSE)</f>
        <v>#N/A</v>
      </c>
      <c r="K3" s="2"/>
      <c r="L3" s="3" t="e">
        <f>VLOOKUP(K3,Sheet2!$A$2:$B$7,2,FALSE)</f>
        <v>#N/A</v>
      </c>
      <c r="M3" t="e">
        <f t="shared" si="0"/>
        <v>#N/A</v>
      </c>
    </row>
    <row r="4" spans="1:13" ht="60">
      <c r="A4">
        <v>3</v>
      </c>
      <c r="B4" s="1" t="s">
        <v>26</v>
      </c>
      <c r="C4" s="5"/>
      <c r="D4" s="3" t="e">
        <f>VLOOKUP(C4,Sheet2!$D$2:$E$5,2,FALSE)</f>
        <v>#N/A</v>
      </c>
      <c r="E4" s="5"/>
      <c r="F4" s="3" t="e">
        <f>VLOOKUP(E4,Sheet2!$D$2:$E$5,2,FALSE)</f>
        <v>#N/A</v>
      </c>
      <c r="G4" s="5"/>
      <c r="H4" s="3" t="e">
        <f>VLOOKUP(G4,Sheet2!$D$2:$E$5,2,FALSE)</f>
        <v>#N/A</v>
      </c>
      <c r="I4" s="5"/>
      <c r="J4" s="3" t="e">
        <f>VLOOKUP(I4,Sheet2!$G$2:$H$4,2,FALSE)</f>
        <v>#N/A</v>
      </c>
      <c r="K4" s="2"/>
      <c r="L4" s="3" t="e">
        <f>VLOOKUP(K4,Sheet2!$A$2:$B$7,2,FALSE)</f>
        <v>#N/A</v>
      </c>
      <c r="M4" t="e">
        <f t="shared" si="0"/>
        <v>#N/A</v>
      </c>
    </row>
    <row r="5" spans="1:13" ht="30">
      <c r="A5">
        <v>4</v>
      </c>
      <c r="B5" s="1" t="s">
        <v>27</v>
      </c>
      <c r="C5" s="5"/>
      <c r="D5" s="3" t="e">
        <f>VLOOKUP(C5,Sheet2!$D$2:$E$5,2,FALSE)</f>
        <v>#N/A</v>
      </c>
      <c r="E5" s="5"/>
      <c r="F5" s="3" t="e">
        <f>VLOOKUP(E5,Sheet2!$D$2:$E$5,2,FALSE)</f>
        <v>#N/A</v>
      </c>
      <c r="G5" s="5"/>
      <c r="H5" s="3" t="e">
        <f>VLOOKUP(G5,Sheet2!$D$2:$E$5,2,FALSE)</f>
        <v>#N/A</v>
      </c>
      <c r="I5" s="5"/>
      <c r="J5" s="3" t="e">
        <f>VLOOKUP(I5,Sheet2!$G$2:$H$4,2,FALSE)</f>
        <v>#N/A</v>
      </c>
      <c r="K5" s="2"/>
      <c r="L5" s="3" t="e">
        <f>VLOOKUP(K5,Sheet2!$A$2:$B$7,2,FALSE)</f>
        <v>#N/A</v>
      </c>
      <c r="M5" t="e">
        <f t="shared" si="0"/>
        <v>#N/A</v>
      </c>
    </row>
    <row r="6" spans="1:13">
      <c r="A6">
        <v>5</v>
      </c>
      <c r="B6" s="1" t="s">
        <v>28</v>
      </c>
      <c r="C6" s="5"/>
      <c r="D6" s="3" t="e">
        <f>VLOOKUP(C6,Sheet2!$D$2:$E$5,2,FALSE)</f>
        <v>#N/A</v>
      </c>
      <c r="E6" s="5"/>
      <c r="F6" s="3" t="e">
        <f>VLOOKUP(E6,Sheet2!$D$2:$E$5,2,FALSE)</f>
        <v>#N/A</v>
      </c>
      <c r="G6" s="5"/>
      <c r="H6" s="3" t="e">
        <f>VLOOKUP(G6,Sheet2!$D$2:$E$5,2,FALSE)</f>
        <v>#N/A</v>
      </c>
      <c r="I6" s="5"/>
      <c r="J6" s="3" t="e">
        <f>VLOOKUP(I6,Sheet2!$G$2:$H$4,2,FALSE)</f>
        <v>#N/A</v>
      </c>
      <c r="K6" s="2"/>
      <c r="L6" s="3" t="e">
        <f>VLOOKUP(K6,Sheet2!$A$2:$B$7,2,FALSE)</f>
        <v>#N/A</v>
      </c>
      <c r="M6" t="e">
        <f t="shared" si="0"/>
        <v>#N/A</v>
      </c>
    </row>
    <row r="7" spans="1:13" ht="90">
      <c r="A7">
        <v>6</v>
      </c>
      <c r="B7" s="1" t="s">
        <v>29</v>
      </c>
      <c r="C7" s="5"/>
      <c r="D7" s="3" t="e">
        <f>VLOOKUP(C7,Sheet2!$D$2:$E$5,2,FALSE)</f>
        <v>#N/A</v>
      </c>
      <c r="E7" s="5"/>
      <c r="F7" s="3" t="e">
        <f>VLOOKUP(E7,Sheet2!$D$2:$E$5,2,FALSE)</f>
        <v>#N/A</v>
      </c>
      <c r="G7" s="5"/>
      <c r="H7" s="3" t="e">
        <f>VLOOKUP(G7,Sheet2!$D$2:$E$5,2,FALSE)</f>
        <v>#N/A</v>
      </c>
      <c r="I7" s="5"/>
      <c r="J7" s="3" t="e">
        <f>VLOOKUP(I7,Sheet2!$G$2:$H$4,2,FALSE)</f>
        <v>#N/A</v>
      </c>
      <c r="K7" s="2"/>
      <c r="L7" s="3" t="e">
        <f>VLOOKUP(K7,Sheet2!$A$2:$B$7,2,FALSE)</f>
        <v>#N/A</v>
      </c>
      <c r="M7" t="e">
        <f t="shared" si="0"/>
        <v>#N/A</v>
      </c>
    </row>
    <row r="8" spans="1:13" ht="58" customHeight="1">
      <c r="A8">
        <v>7</v>
      </c>
      <c r="B8" s="1" t="s">
        <v>33</v>
      </c>
      <c r="C8" s="5"/>
      <c r="D8" s="3" t="e">
        <f>VLOOKUP(C8,Sheet2!$D$2:$E$5,2,FALSE)</f>
        <v>#N/A</v>
      </c>
      <c r="E8" s="5"/>
      <c r="F8" s="3" t="e">
        <f>VLOOKUP(E8,Sheet2!$D$2:$E$5,2,FALSE)</f>
        <v>#N/A</v>
      </c>
      <c r="G8" s="5"/>
      <c r="H8" s="3" t="e">
        <f>VLOOKUP(G8,Sheet2!$D$2:$E$5,2,FALSE)</f>
        <v>#N/A</v>
      </c>
      <c r="I8" s="5"/>
      <c r="J8" s="3" t="e">
        <f>VLOOKUP(I8,Sheet2!$G$2:$H$4,2,FALSE)</f>
        <v>#N/A</v>
      </c>
      <c r="K8" s="2"/>
      <c r="L8" s="3" t="e">
        <f>VLOOKUP(K8,Sheet2!$A$2:$B$7,2,FALSE)</f>
        <v>#N/A</v>
      </c>
      <c r="M8" t="e">
        <f t="shared" si="0"/>
        <v>#N/A</v>
      </c>
    </row>
    <row r="9" spans="1:13" ht="64">
      <c r="A9">
        <v>8</v>
      </c>
      <c r="B9" s="8" t="s">
        <v>30</v>
      </c>
      <c r="C9" s="5"/>
      <c r="D9" s="3" t="e">
        <f>VLOOKUP(C9,Sheet2!$D$2:$E$5,2,FALSE)</f>
        <v>#N/A</v>
      </c>
      <c r="E9" s="5"/>
      <c r="F9" s="3" t="e">
        <f>VLOOKUP(E9,Sheet2!$D$2:$E$5,2,FALSE)</f>
        <v>#N/A</v>
      </c>
      <c r="G9" s="5"/>
      <c r="H9" s="3" t="e">
        <f>VLOOKUP(G9,Sheet2!$D$2:$E$5,2,FALSE)</f>
        <v>#N/A</v>
      </c>
      <c r="I9" s="5"/>
      <c r="J9" s="3" t="e">
        <f>VLOOKUP(I9,Sheet2!$G$2:$H$4,2,FALSE)</f>
        <v>#N/A</v>
      </c>
      <c r="K9" s="2"/>
      <c r="L9" s="3" t="e">
        <f>VLOOKUP(K9,Sheet2!$A$2:$B$7,2,FALSE)</f>
        <v>#N/A</v>
      </c>
      <c r="M9" t="e">
        <f t="shared" si="0"/>
        <v>#N/A</v>
      </c>
    </row>
    <row r="10" spans="1:13" ht="30">
      <c r="A10">
        <v>9</v>
      </c>
      <c r="B10" s="1" t="s">
        <v>31</v>
      </c>
      <c r="C10" s="5"/>
      <c r="D10" s="3" t="e">
        <f>VLOOKUP(C10,Sheet2!$D$2:$E$5,2,FALSE)</f>
        <v>#N/A</v>
      </c>
      <c r="E10" s="5"/>
      <c r="F10" s="3" t="e">
        <f>VLOOKUP(E10,Sheet2!$D$2:$E$5,2,FALSE)</f>
        <v>#N/A</v>
      </c>
      <c r="G10" s="5"/>
      <c r="H10" s="3" t="e">
        <f>VLOOKUP(G10,Sheet2!$D$2:$E$5,2,FALSE)</f>
        <v>#N/A</v>
      </c>
      <c r="I10" s="5"/>
      <c r="J10" s="3" t="e">
        <f>VLOOKUP(I10,Sheet2!$G$2:$H$4,2,FALSE)</f>
        <v>#N/A</v>
      </c>
      <c r="K10" s="2"/>
      <c r="L10" s="3" t="e">
        <f>VLOOKUP(K10,Sheet2!$A$2:$B$7,2,FALSE)</f>
        <v>#N/A</v>
      </c>
      <c r="M10" t="e">
        <f t="shared" si="0"/>
        <v>#N/A</v>
      </c>
    </row>
    <row r="11" spans="1:13" ht="105">
      <c r="A11">
        <v>10</v>
      </c>
      <c r="B11" s="1" t="s">
        <v>32</v>
      </c>
      <c r="C11" s="5"/>
      <c r="D11" s="3" t="e">
        <f>VLOOKUP(C11,Sheet2!$D$2:$E$5,2,FALSE)</f>
        <v>#N/A</v>
      </c>
      <c r="E11" s="5"/>
      <c r="F11" s="3" t="e">
        <f>VLOOKUP(E11,Sheet2!$D$2:$E$5,2,FALSE)</f>
        <v>#N/A</v>
      </c>
      <c r="G11" s="5"/>
      <c r="H11" s="3" t="e">
        <f>VLOOKUP(G11,Sheet2!$D$2:$E$5,2,FALSE)</f>
        <v>#N/A</v>
      </c>
      <c r="I11" s="5"/>
      <c r="J11" s="3" t="e">
        <f>VLOOKUP(I11,Sheet2!$G$2:$H$4,2,FALSE)</f>
        <v>#N/A</v>
      </c>
      <c r="K11" s="2"/>
      <c r="L11" s="3" t="e">
        <f>VLOOKUP(K11,Sheet2!$A$2:$B$7,2,FALSE)</f>
        <v>#N/A</v>
      </c>
      <c r="M11" t="e">
        <f t="shared" si="0"/>
        <v>#N/A</v>
      </c>
    </row>
    <row r="12" spans="1:13">
      <c r="A12">
        <v>11</v>
      </c>
      <c r="B12" s="1" t="s">
        <v>34</v>
      </c>
      <c r="C12" s="5"/>
      <c r="D12" s="3" t="e">
        <f>VLOOKUP(C12,Sheet2!$D$2:$E$5,2,FALSE)</f>
        <v>#N/A</v>
      </c>
      <c r="E12" s="5"/>
      <c r="F12" s="3" t="e">
        <f>VLOOKUP(E12,Sheet2!$D$2:$E$5,2,FALSE)</f>
        <v>#N/A</v>
      </c>
      <c r="G12" s="5"/>
      <c r="H12" s="3" t="e">
        <f>VLOOKUP(G12,Sheet2!$D$2:$E$5,2,FALSE)</f>
        <v>#N/A</v>
      </c>
      <c r="I12" s="5"/>
      <c r="J12" s="3" t="e">
        <f>VLOOKUP(I12,Sheet2!$G$2:$H$4,2,FALSE)</f>
        <v>#N/A</v>
      </c>
      <c r="K12" s="2"/>
      <c r="L12" s="3" t="e">
        <f>VLOOKUP(K12,Sheet2!$A$2:$B$7,2,FALSE)</f>
        <v>#N/A</v>
      </c>
      <c r="M12" t="e">
        <f t="shared" si="0"/>
        <v>#N/A</v>
      </c>
    </row>
    <row r="13" spans="1:13" ht="30">
      <c r="A13">
        <v>12</v>
      </c>
      <c r="B13" s="1" t="s">
        <v>35</v>
      </c>
      <c r="C13" s="5"/>
      <c r="D13" s="3" t="e">
        <f>VLOOKUP(C13,Sheet2!$D$2:$E$5,2,FALSE)</f>
        <v>#N/A</v>
      </c>
      <c r="E13" s="5"/>
      <c r="F13" s="3" t="e">
        <f>VLOOKUP(E13,Sheet2!$D$2:$E$5,2,FALSE)</f>
        <v>#N/A</v>
      </c>
      <c r="G13" s="5"/>
      <c r="H13" s="3" t="e">
        <f>VLOOKUP(G13,Sheet2!$D$2:$E$5,2,FALSE)</f>
        <v>#N/A</v>
      </c>
      <c r="I13" s="5"/>
      <c r="J13" s="3" t="e">
        <f>VLOOKUP(I13,Sheet2!$G$2:$H$4,2,FALSE)</f>
        <v>#N/A</v>
      </c>
      <c r="K13" s="2"/>
      <c r="L13" s="3" t="e">
        <f>VLOOKUP(K13,Sheet2!$A$2:$B$7,2,FALSE)</f>
        <v>#N/A</v>
      </c>
      <c r="M13" t="e">
        <f t="shared" si="0"/>
        <v>#N/A</v>
      </c>
    </row>
    <row r="14" spans="1:13" ht="30">
      <c r="A14">
        <v>13</v>
      </c>
      <c r="B14" s="1" t="s">
        <v>36</v>
      </c>
      <c r="C14" s="5"/>
      <c r="D14" s="3" t="e">
        <f>VLOOKUP(C14,Sheet2!$D$2:$E$5,2,FALSE)</f>
        <v>#N/A</v>
      </c>
      <c r="E14" s="5"/>
      <c r="F14" s="3" t="e">
        <f>VLOOKUP(E14,Sheet2!$D$2:$E$5,2,FALSE)</f>
        <v>#N/A</v>
      </c>
      <c r="G14" s="5"/>
      <c r="H14" s="3" t="e">
        <f>VLOOKUP(G14,Sheet2!$D$2:$E$5,2,FALSE)</f>
        <v>#N/A</v>
      </c>
      <c r="I14" s="5"/>
      <c r="J14" s="3" t="e">
        <f>VLOOKUP(I14,Sheet2!$G$2:$H$4,2,FALSE)</f>
        <v>#N/A</v>
      </c>
      <c r="K14" s="2"/>
      <c r="L14" s="3" t="e">
        <f>VLOOKUP(K14,Sheet2!$A$2:$B$7,2,FALSE)</f>
        <v>#N/A</v>
      </c>
      <c r="M14" t="e">
        <f t="shared" si="0"/>
        <v>#N/A</v>
      </c>
    </row>
    <row r="15" spans="1:13" ht="45">
      <c r="A15">
        <v>14</v>
      </c>
      <c r="B15" s="1" t="s">
        <v>37</v>
      </c>
      <c r="C15" s="5"/>
      <c r="D15" s="3" t="e">
        <f>VLOOKUP(C15,Sheet2!$D$2:$E$5,2,FALSE)</f>
        <v>#N/A</v>
      </c>
      <c r="E15" s="5"/>
      <c r="F15" s="3" t="e">
        <f>VLOOKUP(E15,Sheet2!$D$2:$E$5,2,FALSE)</f>
        <v>#N/A</v>
      </c>
      <c r="G15" s="5"/>
      <c r="H15" s="3" t="e">
        <f>VLOOKUP(G15,Sheet2!$D$2:$E$5,2,FALSE)</f>
        <v>#N/A</v>
      </c>
      <c r="I15" s="5"/>
      <c r="J15" s="3" t="e">
        <f>VLOOKUP(I15,Sheet2!$G$2:$H$4,2,FALSE)</f>
        <v>#N/A</v>
      </c>
      <c r="K15" s="2"/>
      <c r="L15" s="3" t="e">
        <f>VLOOKUP(K15,Sheet2!$A$2:$B$7,2,FALSE)</f>
        <v>#N/A</v>
      </c>
      <c r="M15" t="e">
        <f t="shared" si="0"/>
        <v>#N/A</v>
      </c>
    </row>
    <row r="16" spans="1:13" ht="105">
      <c r="A16">
        <v>15</v>
      </c>
      <c r="B16" s="1" t="s">
        <v>38</v>
      </c>
      <c r="C16" s="5"/>
      <c r="D16" s="3" t="e">
        <f>VLOOKUP(C16,Sheet2!$D$2:$E$5,2,FALSE)</f>
        <v>#N/A</v>
      </c>
      <c r="E16" s="5"/>
      <c r="F16" s="3" t="e">
        <f>VLOOKUP(E16,Sheet2!$D$2:$E$5,2,FALSE)</f>
        <v>#N/A</v>
      </c>
      <c r="G16" s="5"/>
      <c r="H16" s="3" t="e">
        <f>VLOOKUP(G16,Sheet2!$D$2:$E$5,2,FALSE)</f>
        <v>#N/A</v>
      </c>
      <c r="I16" s="5"/>
      <c r="J16" s="3" t="e">
        <f>VLOOKUP(I16,Sheet2!$G$2:$H$4,2,FALSE)</f>
        <v>#N/A</v>
      </c>
      <c r="K16" s="2"/>
      <c r="L16" s="3" t="e">
        <f>VLOOKUP(K16,Sheet2!$A$2:$B$7,2,FALSE)</f>
        <v>#N/A</v>
      </c>
      <c r="M16" t="e">
        <f t="shared" si="0"/>
        <v>#N/A</v>
      </c>
    </row>
    <row r="17" spans="1:13" ht="45">
      <c r="A17">
        <v>16</v>
      </c>
      <c r="B17" s="1" t="s">
        <v>45</v>
      </c>
      <c r="C17" s="5"/>
      <c r="D17" s="3" t="e">
        <f>VLOOKUP(C17,Sheet2!$D$2:$E$5,2,FALSE)</f>
        <v>#N/A</v>
      </c>
      <c r="E17" s="5"/>
      <c r="F17" s="3" t="e">
        <f>VLOOKUP(E17,Sheet2!$D$2:$E$5,2,FALSE)</f>
        <v>#N/A</v>
      </c>
      <c r="G17" s="5"/>
      <c r="H17" s="3" t="e">
        <f>VLOOKUP(G17,Sheet2!$D$2:$E$5,2,FALSE)</f>
        <v>#N/A</v>
      </c>
      <c r="I17" s="5"/>
      <c r="J17" s="3" t="e">
        <f>VLOOKUP(I17,Sheet2!$G$2:$H$4,2,FALSE)</f>
        <v>#N/A</v>
      </c>
      <c r="K17" s="2"/>
      <c r="L17" s="3" t="e">
        <f>VLOOKUP(K17,Sheet2!$A$2:$B$7,2,FALSE)</f>
        <v>#N/A</v>
      </c>
      <c r="M17" t="e">
        <f t="shared" si="0"/>
        <v>#N/A</v>
      </c>
    </row>
    <row r="18" spans="1:13" ht="90">
      <c r="A18">
        <v>17</v>
      </c>
      <c r="B18" s="1" t="s">
        <v>46</v>
      </c>
      <c r="C18" s="5"/>
      <c r="D18" s="3" t="e">
        <f>VLOOKUP(C18,Sheet2!$D$2:$E$5,2,FALSE)</f>
        <v>#N/A</v>
      </c>
      <c r="E18" s="5"/>
      <c r="F18" s="3" t="e">
        <f>VLOOKUP(E18,Sheet2!$D$2:$E$5,2,FALSE)</f>
        <v>#N/A</v>
      </c>
      <c r="G18" s="5"/>
      <c r="H18" s="3" t="e">
        <f>VLOOKUP(G18,Sheet2!$D$2:$E$5,2,FALSE)</f>
        <v>#N/A</v>
      </c>
      <c r="I18" s="5"/>
      <c r="J18" s="3" t="e">
        <f>VLOOKUP(I18,Sheet2!$G$2:$H$4,2,FALSE)</f>
        <v>#N/A</v>
      </c>
      <c r="K18" s="2"/>
      <c r="L18" s="3" t="e">
        <f>VLOOKUP(K18,Sheet2!$A$2:$B$7,2,FALSE)</f>
        <v>#N/A</v>
      </c>
      <c r="M18" t="e">
        <f t="shared" si="0"/>
        <v>#N/A</v>
      </c>
    </row>
    <row r="19" spans="1:13" ht="30">
      <c r="A19">
        <v>18</v>
      </c>
      <c r="B19" s="1" t="s">
        <v>39</v>
      </c>
      <c r="C19" s="5"/>
      <c r="D19" s="3" t="e">
        <f>VLOOKUP(C19,Sheet2!$D$2:$E$5,2,FALSE)</f>
        <v>#N/A</v>
      </c>
      <c r="E19" s="5"/>
      <c r="F19" s="3" t="e">
        <f>VLOOKUP(E19,Sheet2!$D$2:$E$5,2,FALSE)</f>
        <v>#N/A</v>
      </c>
      <c r="G19" s="5"/>
      <c r="H19" s="3" t="e">
        <f>VLOOKUP(G19,Sheet2!$D$2:$E$5,2,FALSE)</f>
        <v>#N/A</v>
      </c>
      <c r="I19" s="5"/>
      <c r="J19" s="3" t="e">
        <f>VLOOKUP(I19,Sheet2!$G$2:$H$4,2,FALSE)</f>
        <v>#N/A</v>
      </c>
      <c r="K19" s="2"/>
      <c r="L19" s="3" t="e">
        <f>VLOOKUP(K19,Sheet2!$A$2:$B$7,2,FALSE)</f>
        <v>#N/A</v>
      </c>
      <c r="M19" t="e">
        <f t="shared" si="0"/>
        <v>#N/A</v>
      </c>
    </row>
    <row r="20" spans="1:13" ht="90">
      <c r="A20">
        <v>19</v>
      </c>
      <c r="B20" s="1" t="s">
        <v>40</v>
      </c>
      <c r="C20" s="5"/>
      <c r="D20" s="3" t="e">
        <f>VLOOKUP(C20,Sheet2!$D$2:$E$5,2,FALSE)</f>
        <v>#N/A</v>
      </c>
      <c r="E20" s="5"/>
      <c r="F20" s="3" t="e">
        <f>VLOOKUP(E20,Sheet2!$D$2:$E$5,2,FALSE)</f>
        <v>#N/A</v>
      </c>
      <c r="G20" s="5"/>
      <c r="H20" s="3" t="e">
        <f>VLOOKUP(G20,Sheet2!$D$2:$E$5,2,FALSE)</f>
        <v>#N/A</v>
      </c>
      <c r="I20" s="5"/>
      <c r="J20" s="3" t="e">
        <f>VLOOKUP(I20,Sheet2!$G$2:$H$4,2,FALSE)</f>
        <v>#N/A</v>
      </c>
      <c r="K20" s="2"/>
      <c r="L20" s="3" t="e">
        <f>VLOOKUP(K20,Sheet2!$A$2:$B$7,2,FALSE)</f>
        <v>#N/A</v>
      </c>
      <c r="M20" t="e">
        <f t="shared" si="0"/>
        <v>#N/A</v>
      </c>
    </row>
    <row r="21" spans="1:13" ht="30">
      <c r="A21">
        <v>20</v>
      </c>
      <c r="B21" s="1" t="s">
        <v>41</v>
      </c>
      <c r="C21" s="5"/>
      <c r="D21" s="3" t="e">
        <f>VLOOKUP(C21,Sheet2!$D$2:$E$5,2,FALSE)</f>
        <v>#N/A</v>
      </c>
      <c r="E21" s="5"/>
      <c r="F21" s="3" t="e">
        <f>VLOOKUP(E21,Sheet2!$D$2:$E$5,2,FALSE)</f>
        <v>#N/A</v>
      </c>
      <c r="G21" s="5"/>
      <c r="H21" s="3" t="e">
        <f>VLOOKUP(G21,Sheet2!$D$2:$E$5,2,FALSE)</f>
        <v>#N/A</v>
      </c>
      <c r="I21" s="5"/>
      <c r="J21" s="3" t="e">
        <f>VLOOKUP(I21,Sheet2!$G$2:$H$4,2,FALSE)</f>
        <v>#N/A</v>
      </c>
      <c r="K21" s="2"/>
      <c r="L21" s="3" t="e">
        <f>VLOOKUP(K21,Sheet2!$A$2:$B$7,2,FALSE)</f>
        <v>#N/A</v>
      </c>
      <c r="M21" t="e">
        <f t="shared" si="0"/>
        <v>#N/A</v>
      </c>
    </row>
    <row r="22" spans="1:13" ht="60">
      <c r="A22">
        <v>21</v>
      </c>
      <c r="B22" s="1" t="s">
        <v>47</v>
      </c>
      <c r="C22" s="5"/>
      <c r="D22" s="3" t="e">
        <f>VLOOKUP(C22,Sheet2!$D$2:$E$5,2,FALSE)</f>
        <v>#N/A</v>
      </c>
      <c r="E22" s="5"/>
      <c r="F22" s="3" t="e">
        <f>VLOOKUP(E22,Sheet2!$D$2:$E$5,2,FALSE)</f>
        <v>#N/A</v>
      </c>
      <c r="G22" s="5"/>
      <c r="H22" s="3" t="e">
        <f>VLOOKUP(G22,Sheet2!$D$2:$E$5,2,FALSE)</f>
        <v>#N/A</v>
      </c>
      <c r="I22" s="5"/>
      <c r="J22" s="3" t="e">
        <f>VLOOKUP(I22,Sheet2!$G$2:$H$4,2,FALSE)</f>
        <v>#N/A</v>
      </c>
      <c r="K22" s="2"/>
      <c r="L22" s="3" t="e">
        <f>VLOOKUP(K22,Sheet2!$A$2:$B$7,2,FALSE)</f>
        <v>#N/A</v>
      </c>
      <c r="M22" t="e">
        <f t="shared" si="0"/>
        <v>#N/A</v>
      </c>
    </row>
    <row r="23" spans="1:13" ht="60">
      <c r="A23">
        <v>22</v>
      </c>
      <c r="B23" s="1" t="s">
        <v>42</v>
      </c>
      <c r="C23" s="5"/>
      <c r="D23" s="3" t="e">
        <f>VLOOKUP(C23,Sheet2!$D$2:$E$5,2,FALSE)</f>
        <v>#N/A</v>
      </c>
      <c r="E23" s="5"/>
      <c r="F23" s="3" t="e">
        <f>VLOOKUP(E23,Sheet2!$D$2:$E$5,2,FALSE)</f>
        <v>#N/A</v>
      </c>
      <c r="G23" s="5"/>
      <c r="H23" s="3" t="e">
        <f>VLOOKUP(G23,Sheet2!$D$2:$E$5,2,FALSE)</f>
        <v>#N/A</v>
      </c>
      <c r="I23" s="5"/>
      <c r="J23" s="3" t="e">
        <f>VLOOKUP(I23,Sheet2!$G$2:$H$4,2,FALSE)</f>
        <v>#N/A</v>
      </c>
      <c r="K23" s="2"/>
      <c r="L23" s="3" t="e">
        <f>VLOOKUP(K23,Sheet2!$A$2:$B$7,2,FALSE)</f>
        <v>#N/A</v>
      </c>
      <c r="M23" t="e">
        <f t="shared" si="0"/>
        <v>#N/A</v>
      </c>
    </row>
    <row r="24" spans="1:13" ht="75">
      <c r="A24">
        <v>23</v>
      </c>
      <c r="B24" s="1" t="s">
        <v>43</v>
      </c>
      <c r="C24" s="5"/>
      <c r="D24" s="3" t="e">
        <f>VLOOKUP(C24,Sheet2!$D$2:$E$5,2,FALSE)</f>
        <v>#N/A</v>
      </c>
      <c r="E24" s="5"/>
      <c r="F24" s="3" t="e">
        <f>VLOOKUP(E24,Sheet2!$D$2:$E$5,2,FALSE)</f>
        <v>#N/A</v>
      </c>
      <c r="G24" s="5"/>
      <c r="H24" s="3" t="e">
        <f>VLOOKUP(G24,Sheet2!$D$2:$E$5,2,FALSE)</f>
        <v>#N/A</v>
      </c>
      <c r="I24" s="5"/>
      <c r="J24" s="3" t="e">
        <f>VLOOKUP(I24,Sheet2!$G$2:$H$4,2,FALSE)</f>
        <v>#N/A</v>
      </c>
      <c r="K24" s="2"/>
      <c r="L24" s="3" t="e">
        <f>VLOOKUP(K24,Sheet2!$A$2:$B$7,2,FALSE)</f>
        <v>#N/A</v>
      </c>
      <c r="M24" t="e">
        <f t="shared" si="0"/>
        <v>#N/A</v>
      </c>
    </row>
    <row r="25" spans="1:13" ht="75">
      <c r="A25">
        <v>24</v>
      </c>
      <c r="B25" s="1" t="s">
        <v>44</v>
      </c>
      <c r="C25" s="5"/>
      <c r="D25" s="3" t="e">
        <f>VLOOKUP(C25,Sheet2!$D$2:$E$5,2,FALSE)</f>
        <v>#N/A</v>
      </c>
      <c r="E25" s="5"/>
      <c r="F25" s="3" t="e">
        <f>VLOOKUP(E25,Sheet2!$D$2:$E$5,2,FALSE)</f>
        <v>#N/A</v>
      </c>
      <c r="G25" s="5"/>
      <c r="H25" s="3" t="e">
        <f>VLOOKUP(G25,Sheet2!$D$2:$E$5,2,FALSE)</f>
        <v>#N/A</v>
      </c>
      <c r="I25" s="5"/>
      <c r="J25" s="3" t="e">
        <f>VLOOKUP(I25,Sheet2!$G$2:$H$4,2,FALSE)</f>
        <v>#N/A</v>
      </c>
      <c r="K25" s="2"/>
      <c r="L25" s="3" t="e">
        <f>VLOOKUP(K25,Sheet2!$A$2:$B$7,2,FALSE)</f>
        <v>#N/A</v>
      </c>
      <c r="M25" t="e">
        <f t="shared" si="0"/>
        <v>#N/A</v>
      </c>
    </row>
    <row r="26" spans="1:13">
      <c r="B26" s="1"/>
      <c r="C26" s="5"/>
      <c r="D26" s="3" t="e">
        <f>VLOOKUP(C26,Sheet2!$D$2:$E$5,2,FALSE)</f>
        <v>#N/A</v>
      </c>
      <c r="E26" s="5"/>
      <c r="F26" s="3" t="e">
        <f>VLOOKUP(E26,Sheet2!$D$2:$E$5,2,FALSE)</f>
        <v>#N/A</v>
      </c>
      <c r="G26" s="5"/>
      <c r="H26" s="3" t="e">
        <f>VLOOKUP(G26,Sheet2!$D$2:$E$5,2,FALSE)</f>
        <v>#N/A</v>
      </c>
      <c r="I26" s="5"/>
      <c r="J26" s="3" t="e">
        <f>VLOOKUP(I26,Sheet2!$G$2:$H$4,2,FALSE)</f>
        <v>#N/A</v>
      </c>
      <c r="K26" s="2"/>
      <c r="L26" s="3" t="e">
        <f>VLOOKUP(K26,Sheet2!$A$2:$B$7,2,FALSE)</f>
        <v>#N/A</v>
      </c>
      <c r="M26" t="e">
        <f t="shared" si="0"/>
        <v>#N/A</v>
      </c>
    </row>
    <row r="27" spans="1:13">
      <c r="B27" s="1"/>
      <c r="C27" s="5"/>
      <c r="D27" s="3" t="e">
        <f>VLOOKUP(C27,Sheet2!$D$2:$E$5,2,FALSE)</f>
        <v>#N/A</v>
      </c>
      <c r="E27" s="5"/>
      <c r="F27" s="3" t="e">
        <f>VLOOKUP(E27,Sheet2!$D$2:$E$5,2,FALSE)</f>
        <v>#N/A</v>
      </c>
      <c r="G27" s="5"/>
      <c r="H27" s="3" t="e">
        <f>VLOOKUP(G27,Sheet2!$D$2:$E$5,2,FALSE)</f>
        <v>#N/A</v>
      </c>
      <c r="I27" s="5"/>
      <c r="J27" s="3" t="e">
        <f>VLOOKUP(I27,Sheet2!$G$2:$H$4,2,FALSE)</f>
        <v>#N/A</v>
      </c>
      <c r="K27" s="2"/>
      <c r="L27" s="3" t="e">
        <f>VLOOKUP(K27,Sheet2!$A$2:$B$7,2,FALSE)</f>
        <v>#N/A</v>
      </c>
    </row>
    <row r="28" spans="1:13">
      <c r="B28" s="1"/>
      <c r="C28" s="5"/>
      <c r="D28" s="3" t="e">
        <f>VLOOKUP(C28,Sheet2!$D$2:$E$5,2,FALSE)</f>
        <v>#N/A</v>
      </c>
      <c r="E28" s="5"/>
      <c r="F28" s="3" t="e">
        <f>VLOOKUP(E28,Sheet2!$D$2:$E$5,2,FALSE)</f>
        <v>#N/A</v>
      </c>
      <c r="G28" s="5"/>
      <c r="H28" s="3" t="e">
        <f>VLOOKUP(G28,Sheet2!$D$2:$E$5,2,FALSE)</f>
        <v>#N/A</v>
      </c>
      <c r="I28" s="5"/>
      <c r="J28" s="3" t="e">
        <f>VLOOKUP(I28,Sheet2!$G$2:$H$4,2,FALSE)</f>
        <v>#N/A</v>
      </c>
      <c r="K28" s="2"/>
      <c r="L28" s="3" t="e">
        <f>VLOOKUP(K28,Sheet2!$A$2:$B$7,2,FALSE)</f>
        <v>#N/A</v>
      </c>
      <c r="M28" t="e">
        <f t="shared" si="0"/>
        <v>#N/A</v>
      </c>
    </row>
    <row r="29" spans="1:13">
      <c r="B29" s="1"/>
      <c r="C29" s="5"/>
      <c r="D29" s="3" t="e">
        <f>VLOOKUP(C29,Sheet2!$D$2:$E$5,2,FALSE)</f>
        <v>#N/A</v>
      </c>
      <c r="E29" s="5"/>
      <c r="F29" s="3" t="e">
        <f>VLOOKUP(E29,Sheet2!$D$2:$E$5,2,FALSE)</f>
        <v>#N/A</v>
      </c>
      <c r="G29" s="5"/>
      <c r="H29" s="3" t="e">
        <f>VLOOKUP(G29,Sheet2!$D$2:$E$5,2,FALSE)</f>
        <v>#N/A</v>
      </c>
      <c r="I29" s="5"/>
      <c r="J29" s="3" t="e">
        <f>VLOOKUP(I29,Sheet2!$G$2:$H$4,2,FALSE)</f>
        <v>#N/A</v>
      </c>
      <c r="K29" s="2"/>
      <c r="L29" s="3" t="e">
        <f>VLOOKUP(K29,Sheet2!$A$2:$B$7,2,FALSE)</f>
        <v>#N/A</v>
      </c>
      <c r="M29" t="e">
        <f t="shared" si="0"/>
        <v>#N/A</v>
      </c>
    </row>
    <row r="30" spans="1:13">
      <c r="B30" s="1"/>
      <c r="C30" s="5"/>
      <c r="D30" s="3" t="e">
        <f>VLOOKUP(C30,Sheet2!$D$2:$E$5,2,FALSE)</f>
        <v>#N/A</v>
      </c>
      <c r="E30" s="5"/>
      <c r="F30" s="3" t="e">
        <f>VLOOKUP(E30,Sheet2!$D$2:$E$5,2,FALSE)</f>
        <v>#N/A</v>
      </c>
      <c r="G30" s="5"/>
      <c r="H30" s="3" t="e">
        <f>VLOOKUP(G30,Sheet2!$D$2:$E$5,2,FALSE)</f>
        <v>#N/A</v>
      </c>
      <c r="I30" s="5"/>
      <c r="J30" s="3" t="e">
        <f>VLOOKUP(I30,Sheet2!$G$2:$H$4,2,FALSE)</f>
        <v>#N/A</v>
      </c>
      <c r="K30" s="2"/>
      <c r="L30" s="3" t="e">
        <f>VLOOKUP(K30,Sheet2!$A$2:$B$7,2,FALSE)</f>
        <v>#N/A</v>
      </c>
      <c r="M30" t="e">
        <f t="shared" si="0"/>
        <v>#N/A</v>
      </c>
    </row>
    <row r="31" spans="1:13">
      <c r="B31" s="1"/>
      <c r="C31" s="5"/>
      <c r="D31" s="3" t="e">
        <f>VLOOKUP(C31,Sheet2!$D$2:$E$5,2,FALSE)</f>
        <v>#N/A</v>
      </c>
      <c r="E31" s="5"/>
      <c r="F31" s="3" t="e">
        <f>VLOOKUP(E31,Sheet2!$D$2:$E$5,2,FALSE)</f>
        <v>#N/A</v>
      </c>
      <c r="G31" s="5"/>
      <c r="H31" s="3" t="e">
        <f>VLOOKUP(G31,Sheet2!$D$2:$E$5,2,FALSE)</f>
        <v>#N/A</v>
      </c>
      <c r="I31" s="5"/>
      <c r="J31" s="3" t="e">
        <f>VLOOKUP(I31,Sheet2!$G$2:$H$4,2,FALSE)</f>
        <v>#N/A</v>
      </c>
      <c r="K31" s="2"/>
      <c r="L31" s="3" t="e">
        <f>VLOOKUP(K31,Sheet2!$A$2:$B$7,2,FALSE)</f>
        <v>#N/A</v>
      </c>
      <c r="M31" t="e">
        <f t="shared" si="0"/>
        <v>#N/A</v>
      </c>
    </row>
    <row r="32" spans="1:13">
      <c r="B32" s="1"/>
      <c r="C32" s="5"/>
      <c r="D32" s="3" t="e">
        <f>VLOOKUP(C32,Sheet2!$D$2:$E$5,2,FALSE)</f>
        <v>#N/A</v>
      </c>
      <c r="E32" s="5"/>
      <c r="F32" s="3" t="e">
        <f>VLOOKUP(E32,Sheet2!$D$2:$E$5,2,FALSE)</f>
        <v>#N/A</v>
      </c>
      <c r="G32" s="5"/>
      <c r="H32" s="3" t="e">
        <f>VLOOKUP(G32,Sheet2!$D$2:$E$5,2,FALSE)</f>
        <v>#N/A</v>
      </c>
      <c r="I32" s="5"/>
      <c r="J32" s="3" t="e">
        <f>VLOOKUP(I32,Sheet2!$G$2:$H$4,2,FALSE)</f>
        <v>#N/A</v>
      </c>
      <c r="K32" s="2"/>
      <c r="L32" s="3" t="e">
        <f>VLOOKUP(K32,Sheet2!$A$2:$B$7,2,FALSE)</f>
        <v>#N/A</v>
      </c>
      <c r="M32" t="e">
        <f t="shared" si="0"/>
        <v>#N/A</v>
      </c>
    </row>
    <row r="33" spans="2:13">
      <c r="B33" s="1"/>
      <c r="C33" s="5"/>
      <c r="D33" s="3" t="e">
        <f>VLOOKUP(C33,Sheet2!$D$2:$E$5,2,FALSE)</f>
        <v>#N/A</v>
      </c>
      <c r="E33" s="5"/>
      <c r="F33" s="3" t="e">
        <f>VLOOKUP(E33,Sheet2!$D$2:$E$5,2,FALSE)</f>
        <v>#N/A</v>
      </c>
      <c r="G33" s="5"/>
      <c r="H33" s="3" t="e">
        <f>VLOOKUP(G33,Sheet2!$D$2:$E$5,2,FALSE)</f>
        <v>#N/A</v>
      </c>
      <c r="I33" s="5"/>
      <c r="J33" s="3" t="e">
        <f>VLOOKUP(I33,Sheet2!$G$2:$H$4,2,FALSE)</f>
        <v>#N/A</v>
      </c>
      <c r="K33" s="2"/>
      <c r="L33" s="3" t="e">
        <f>VLOOKUP(K33,Sheet2!$A$2:$B$7,2,FALSE)</f>
        <v>#N/A</v>
      </c>
      <c r="M33" t="e">
        <f t="shared" si="0"/>
        <v>#N/A</v>
      </c>
    </row>
    <row r="34" spans="2:13">
      <c r="B34" s="1"/>
      <c r="C34" s="5"/>
      <c r="D34" s="3" t="e">
        <f>VLOOKUP(C34,Sheet2!$D$2:$E$5,2,FALSE)</f>
        <v>#N/A</v>
      </c>
      <c r="E34" s="5"/>
      <c r="F34" s="3" t="e">
        <f>VLOOKUP(E34,Sheet2!$D$2:$E$5,2,FALSE)</f>
        <v>#N/A</v>
      </c>
      <c r="G34" s="5"/>
      <c r="H34" s="3" t="e">
        <f>VLOOKUP(G34,Sheet2!$D$2:$E$5,2,FALSE)</f>
        <v>#N/A</v>
      </c>
      <c r="I34" s="5"/>
      <c r="J34" s="3" t="e">
        <f>VLOOKUP(I34,Sheet2!$G$2:$H$4,2,FALSE)</f>
        <v>#N/A</v>
      </c>
      <c r="K34" s="2"/>
      <c r="L34" s="3" t="e">
        <f>VLOOKUP(K34,Sheet2!$A$2:$B$7,2,FALSE)</f>
        <v>#N/A</v>
      </c>
      <c r="M34" t="e">
        <f t="shared" si="0"/>
        <v>#N/A</v>
      </c>
    </row>
    <row r="35" spans="2:13">
      <c r="B35" s="1"/>
      <c r="C35" s="5"/>
      <c r="D35" s="3" t="e">
        <f>VLOOKUP(C35,Sheet2!$D$2:$E$5,2,FALSE)</f>
        <v>#N/A</v>
      </c>
      <c r="E35" s="5"/>
      <c r="F35" s="3" t="e">
        <f>VLOOKUP(E35,Sheet2!$D$2:$E$5,2,FALSE)</f>
        <v>#N/A</v>
      </c>
      <c r="G35" s="5"/>
      <c r="H35" s="3" t="e">
        <f>VLOOKUP(G35,Sheet2!$D$2:$E$5,2,FALSE)</f>
        <v>#N/A</v>
      </c>
      <c r="I35" s="5"/>
      <c r="J35" s="3" t="e">
        <f>VLOOKUP(I35,Sheet2!$G$2:$H$4,2,FALSE)</f>
        <v>#N/A</v>
      </c>
      <c r="K35" s="2"/>
      <c r="L35" s="3" t="e">
        <f>VLOOKUP(K35,Sheet2!$A$2:$B$7,2,FALSE)</f>
        <v>#N/A</v>
      </c>
      <c r="M35" t="e">
        <f t="shared" si="0"/>
        <v>#N/A</v>
      </c>
    </row>
    <row r="36" spans="2:13">
      <c r="B36" s="1"/>
      <c r="C36" s="5"/>
      <c r="D36" s="3" t="e">
        <f>VLOOKUP(C36,Sheet2!$D$2:$E$5,2,FALSE)</f>
        <v>#N/A</v>
      </c>
      <c r="E36" s="5"/>
      <c r="F36" s="3" t="e">
        <f>VLOOKUP(E36,Sheet2!$D$2:$E$5,2,FALSE)</f>
        <v>#N/A</v>
      </c>
      <c r="G36" s="5"/>
      <c r="H36" s="3" t="e">
        <f>VLOOKUP(G36,Sheet2!$D$2:$E$5,2,FALSE)</f>
        <v>#N/A</v>
      </c>
      <c r="I36" s="5"/>
      <c r="J36" s="3" t="e">
        <f>VLOOKUP(I36,Sheet2!$G$2:$H$4,2,FALSE)</f>
        <v>#N/A</v>
      </c>
      <c r="K36" s="2"/>
      <c r="L36" s="3" t="e">
        <f>VLOOKUP(K36,Sheet2!$A$2:$B$7,2,FALSE)</f>
        <v>#N/A</v>
      </c>
      <c r="M36" t="e">
        <f t="shared" si="0"/>
        <v>#N/A</v>
      </c>
    </row>
    <row r="37" spans="2:13">
      <c r="B37" s="1"/>
      <c r="C37" s="5"/>
      <c r="D37" s="3" t="e">
        <f>VLOOKUP(C37,Sheet2!$D$2:$E$5,2,FALSE)</f>
        <v>#N/A</v>
      </c>
      <c r="E37" s="5"/>
      <c r="F37" s="3" t="e">
        <f>VLOOKUP(E37,Sheet2!$D$2:$E$5,2,FALSE)</f>
        <v>#N/A</v>
      </c>
      <c r="G37" s="5"/>
      <c r="H37" s="3" t="e">
        <f>VLOOKUP(G37,Sheet2!$D$2:$E$5,2,FALSE)</f>
        <v>#N/A</v>
      </c>
      <c r="I37" s="5"/>
      <c r="J37" s="3" t="e">
        <f>VLOOKUP(I37,Sheet2!$G$2:$H$4,2,FALSE)</f>
        <v>#N/A</v>
      </c>
      <c r="K37" s="2"/>
      <c r="L37" s="3" t="e">
        <f>VLOOKUP(K37,Sheet2!$A$2:$B$7,2,FALSE)</f>
        <v>#N/A</v>
      </c>
      <c r="M37" t="e">
        <f t="shared" si="0"/>
        <v>#N/A</v>
      </c>
    </row>
    <row r="38" spans="2:13">
      <c r="B38" s="1"/>
      <c r="C38" s="5"/>
      <c r="D38" s="3" t="e">
        <f>VLOOKUP(C38,Sheet2!$D$2:$E$5,2,FALSE)</f>
        <v>#N/A</v>
      </c>
      <c r="E38" s="5"/>
      <c r="F38" s="3" t="e">
        <f>VLOOKUP(E38,Sheet2!$D$2:$E$5,2,FALSE)</f>
        <v>#N/A</v>
      </c>
      <c r="G38" s="5"/>
      <c r="H38" s="3" t="e">
        <f>VLOOKUP(G38,Sheet2!$D$2:$E$5,2,FALSE)</f>
        <v>#N/A</v>
      </c>
      <c r="I38" s="5"/>
      <c r="J38" s="3" t="e">
        <f>VLOOKUP(I38,Sheet2!$G$2:$H$4,2,FALSE)</f>
        <v>#N/A</v>
      </c>
      <c r="K38" s="2"/>
      <c r="L38" s="3" t="e">
        <f>VLOOKUP(K38,Sheet2!$A$2:$B$7,2,FALSE)</f>
        <v>#N/A</v>
      </c>
      <c r="M38" t="e">
        <f t="shared" si="0"/>
        <v>#N/A</v>
      </c>
    </row>
    <row r="39" spans="2:13">
      <c r="B39" s="1"/>
      <c r="C39" s="5"/>
      <c r="D39" s="3" t="e">
        <f>VLOOKUP(C39,Sheet2!$D$2:$E$5,2,FALSE)</f>
        <v>#N/A</v>
      </c>
      <c r="E39" s="5"/>
      <c r="F39" s="3" t="e">
        <f>VLOOKUP(E39,Sheet2!$D$2:$E$5,2,FALSE)</f>
        <v>#N/A</v>
      </c>
      <c r="G39" s="5"/>
      <c r="H39" s="3" t="e">
        <f>VLOOKUP(G39,Sheet2!$D$2:$E$5,2,FALSE)</f>
        <v>#N/A</v>
      </c>
      <c r="I39" s="5"/>
      <c r="J39" s="3" t="e">
        <f>VLOOKUP(I39,Sheet2!$G$2:$H$4,2,FALSE)</f>
        <v>#N/A</v>
      </c>
      <c r="K39" s="2"/>
      <c r="L39" s="3" t="e">
        <f>VLOOKUP(K39,Sheet2!$A$2:$B$7,2,FALSE)</f>
        <v>#N/A</v>
      </c>
      <c r="M39" t="e">
        <f t="shared" si="0"/>
        <v>#N/A</v>
      </c>
    </row>
    <row r="40" spans="2:13">
      <c r="B40" s="1"/>
      <c r="C40" s="5"/>
      <c r="D40" s="3" t="e">
        <f>VLOOKUP(C40,Sheet2!$D$2:$E$5,2,FALSE)</f>
        <v>#N/A</v>
      </c>
      <c r="E40" s="5"/>
      <c r="F40" s="3" t="e">
        <f>VLOOKUP(E40,Sheet2!$D$2:$E$5,2,FALSE)</f>
        <v>#N/A</v>
      </c>
      <c r="G40" s="5"/>
      <c r="H40" s="3" t="e">
        <f>VLOOKUP(G40,Sheet2!$D$2:$E$5,2,FALSE)</f>
        <v>#N/A</v>
      </c>
      <c r="I40" s="5"/>
      <c r="J40" s="3" t="e">
        <f>VLOOKUP(I40,Sheet2!$G$2:$H$4,2,FALSE)</f>
        <v>#N/A</v>
      </c>
      <c r="K40" s="2"/>
      <c r="L40" s="3" t="e">
        <f>VLOOKUP(K40,Sheet2!$A$2:$B$7,2,FALSE)</f>
        <v>#N/A</v>
      </c>
      <c r="M40" t="e">
        <f t="shared" si="0"/>
        <v>#N/A</v>
      </c>
    </row>
    <row r="41" spans="2:13">
      <c r="B41" s="1"/>
      <c r="C41" s="5"/>
      <c r="D41" s="3" t="e">
        <f>VLOOKUP(C41,Sheet2!$D$2:$E$5,2,FALSE)</f>
        <v>#N/A</v>
      </c>
      <c r="E41" s="5"/>
      <c r="F41" s="3" t="e">
        <f>VLOOKUP(E41,Sheet2!$D$2:$E$5,2,FALSE)</f>
        <v>#N/A</v>
      </c>
      <c r="G41" s="5"/>
      <c r="H41" s="3" t="e">
        <f>VLOOKUP(G41,Sheet2!$D$2:$E$5,2,FALSE)</f>
        <v>#N/A</v>
      </c>
      <c r="I41" s="5"/>
      <c r="J41" s="3" t="e">
        <f>VLOOKUP(I41,Sheet2!$G$2:$H$4,2,FALSE)</f>
        <v>#N/A</v>
      </c>
      <c r="K41" s="2"/>
      <c r="L41" s="3" t="e">
        <f>VLOOKUP(K41,Sheet2!$A$2:$B$7,2,FALSE)</f>
        <v>#N/A</v>
      </c>
      <c r="M41" t="e">
        <f t="shared" si="0"/>
        <v>#N/A</v>
      </c>
    </row>
    <row r="42" spans="2:13">
      <c r="B42" s="1"/>
      <c r="C42" s="5"/>
      <c r="D42" s="3" t="e">
        <f>VLOOKUP(C42,Sheet2!$D$2:$E$5,2,FALSE)</f>
        <v>#N/A</v>
      </c>
      <c r="E42" s="5"/>
      <c r="F42" s="3" t="e">
        <f>VLOOKUP(E42,Sheet2!$D$2:$E$5,2,FALSE)</f>
        <v>#N/A</v>
      </c>
      <c r="G42" s="5"/>
      <c r="H42" s="3" t="e">
        <f>VLOOKUP(G42,Sheet2!$D$2:$E$5,2,FALSE)</f>
        <v>#N/A</v>
      </c>
      <c r="I42" s="5"/>
      <c r="J42" s="3" t="e">
        <f>VLOOKUP(I42,Sheet2!$G$2:$H$4,2,FALSE)</f>
        <v>#N/A</v>
      </c>
      <c r="K42" s="2"/>
      <c r="L42" s="3" t="e">
        <f>VLOOKUP(K42,Sheet2!$A$2:$B$7,2,FALSE)</f>
        <v>#N/A</v>
      </c>
      <c r="M42" t="e">
        <f t="shared" si="0"/>
        <v>#N/A</v>
      </c>
    </row>
    <row r="43" spans="2:13">
      <c r="B43" s="1"/>
      <c r="C43" s="5"/>
      <c r="D43" s="3" t="e">
        <f>VLOOKUP(C43,Sheet2!$D$2:$E$5,2,FALSE)</f>
        <v>#N/A</v>
      </c>
      <c r="E43" s="5"/>
      <c r="F43" s="3" t="e">
        <f>VLOOKUP(E43,Sheet2!$D$2:$E$5,2,FALSE)</f>
        <v>#N/A</v>
      </c>
      <c r="G43" s="5"/>
      <c r="H43" s="3" t="e">
        <f>VLOOKUP(G43,Sheet2!$D$2:$E$5,2,FALSE)</f>
        <v>#N/A</v>
      </c>
      <c r="I43" s="5"/>
      <c r="J43" s="3" t="e">
        <f>VLOOKUP(I43,Sheet2!$G$2:$H$4,2,FALSE)</f>
        <v>#N/A</v>
      </c>
      <c r="K43" s="2"/>
      <c r="L43" s="3" t="e">
        <f>VLOOKUP(K43,Sheet2!$A$2:$B$7,2,FALSE)</f>
        <v>#N/A</v>
      </c>
      <c r="M43" t="e">
        <f t="shared" si="0"/>
        <v>#N/A</v>
      </c>
    </row>
    <row r="44" spans="2:13">
      <c r="B44" s="1"/>
      <c r="C44" s="5"/>
      <c r="D44" s="3" t="e">
        <f>VLOOKUP(C44,Sheet2!$D$2:$E$5,2,FALSE)</f>
        <v>#N/A</v>
      </c>
      <c r="E44" s="5"/>
      <c r="F44" s="3" t="e">
        <f>VLOOKUP(E44,Sheet2!$D$2:$E$5,2,FALSE)</f>
        <v>#N/A</v>
      </c>
      <c r="G44" s="5"/>
      <c r="H44" s="3" t="e">
        <f>VLOOKUP(G44,Sheet2!$D$2:$E$5,2,FALSE)</f>
        <v>#N/A</v>
      </c>
      <c r="I44" s="5"/>
      <c r="J44" s="3" t="e">
        <f>VLOOKUP(I44,Sheet2!$G$2:$H$4,2,FALSE)</f>
        <v>#N/A</v>
      </c>
      <c r="K44" s="2"/>
      <c r="L44" s="3" t="e">
        <f>VLOOKUP(K44,Sheet2!$A$2:$B$7,2,FALSE)</f>
        <v>#N/A</v>
      </c>
      <c r="M44" t="e">
        <f t="shared" si="0"/>
        <v>#N/A</v>
      </c>
    </row>
    <row r="45" spans="2:13">
      <c r="B45" s="1"/>
      <c r="C45" s="5"/>
      <c r="D45" s="3" t="e">
        <f>VLOOKUP(C45,Sheet2!$D$2:$E$5,2,FALSE)</f>
        <v>#N/A</v>
      </c>
      <c r="E45" s="5"/>
      <c r="F45" s="3" t="e">
        <f>VLOOKUP(E45,Sheet2!$D$2:$E$5,2,FALSE)</f>
        <v>#N/A</v>
      </c>
      <c r="G45" s="5"/>
      <c r="H45" s="3" t="e">
        <f>VLOOKUP(G45,Sheet2!$D$2:$E$5,2,FALSE)</f>
        <v>#N/A</v>
      </c>
      <c r="I45" s="5"/>
      <c r="J45" s="3" t="e">
        <f>VLOOKUP(I45,Sheet2!$G$2:$H$4,2,FALSE)</f>
        <v>#N/A</v>
      </c>
      <c r="K45" s="2"/>
      <c r="L45" s="3" t="e">
        <f>VLOOKUP(K45,Sheet2!$A$2:$B$7,2,FALSE)</f>
        <v>#N/A</v>
      </c>
      <c r="M45" t="e">
        <f t="shared" ref="M45:M54" si="1">D45+F45+H45+L45+J45</f>
        <v>#N/A</v>
      </c>
    </row>
    <row r="46" spans="2:13">
      <c r="B46" s="1"/>
      <c r="C46" s="5"/>
      <c r="D46" s="3" t="e">
        <f>VLOOKUP(C46,Sheet2!$D$2:$E$5,2,FALSE)</f>
        <v>#N/A</v>
      </c>
      <c r="E46" s="5"/>
      <c r="F46" s="3" t="e">
        <f>VLOOKUP(E46,Sheet2!$D$2:$E$5,2,FALSE)</f>
        <v>#N/A</v>
      </c>
      <c r="G46" s="5"/>
      <c r="H46" s="3" t="e">
        <f>VLOOKUP(G46,Sheet2!$D$2:$E$5,2,FALSE)</f>
        <v>#N/A</v>
      </c>
      <c r="I46" s="5"/>
      <c r="J46" s="3" t="e">
        <f>VLOOKUP(I46,Sheet2!$G$2:$H$4,2,FALSE)</f>
        <v>#N/A</v>
      </c>
      <c r="K46" s="2"/>
      <c r="L46" s="3" t="e">
        <f>VLOOKUP(K46,Sheet2!$A$2:$B$7,2,FALSE)</f>
        <v>#N/A</v>
      </c>
      <c r="M46" t="e">
        <f t="shared" si="1"/>
        <v>#N/A</v>
      </c>
    </row>
    <row r="47" spans="2:13">
      <c r="B47" s="1"/>
      <c r="C47" s="5"/>
      <c r="D47" s="3" t="e">
        <f>VLOOKUP(C47,Sheet2!$D$2:$E$5,2,FALSE)</f>
        <v>#N/A</v>
      </c>
      <c r="E47" s="5"/>
      <c r="F47" s="3" t="e">
        <f>VLOOKUP(E47,Sheet2!$D$2:$E$5,2,FALSE)</f>
        <v>#N/A</v>
      </c>
      <c r="G47" s="5"/>
      <c r="H47" s="3" t="e">
        <f>VLOOKUP(G47,Sheet2!$D$2:$E$5,2,FALSE)</f>
        <v>#N/A</v>
      </c>
      <c r="I47" s="5"/>
      <c r="J47" s="3" t="e">
        <f>VLOOKUP(I47,Sheet2!$G$2:$H$4,2,FALSE)</f>
        <v>#N/A</v>
      </c>
      <c r="K47" s="2"/>
      <c r="L47" s="3" t="e">
        <f>VLOOKUP(K47,Sheet2!$A$2:$B$7,2,FALSE)</f>
        <v>#N/A</v>
      </c>
      <c r="M47" t="e">
        <f t="shared" si="1"/>
        <v>#N/A</v>
      </c>
    </row>
    <row r="48" spans="2:13">
      <c r="B48" s="1"/>
      <c r="C48" s="5"/>
      <c r="D48" s="3" t="e">
        <f>VLOOKUP(C48,Sheet2!$D$2:$E$5,2,FALSE)</f>
        <v>#N/A</v>
      </c>
      <c r="E48" s="5"/>
      <c r="F48" s="3" t="e">
        <f>VLOOKUP(E48,Sheet2!$D$2:$E$5,2,FALSE)</f>
        <v>#N/A</v>
      </c>
      <c r="G48" s="5"/>
      <c r="H48" s="3" t="e">
        <f>VLOOKUP(G48,Sheet2!$D$2:$E$5,2,FALSE)</f>
        <v>#N/A</v>
      </c>
      <c r="I48" s="5"/>
      <c r="J48" s="3" t="e">
        <f>VLOOKUP(I48,Sheet2!$G$2:$H$4,2,FALSE)</f>
        <v>#N/A</v>
      </c>
      <c r="K48" s="2"/>
      <c r="L48" s="3" t="e">
        <f>VLOOKUP(K48,Sheet2!$A$2:$B$7,2,FALSE)</f>
        <v>#N/A</v>
      </c>
      <c r="M48" t="e">
        <f t="shared" si="1"/>
        <v>#N/A</v>
      </c>
    </row>
    <row r="49" spans="2:13">
      <c r="B49" s="1"/>
      <c r="C49" s="5"/>
      <c r="D49" s="3" t="e">
        <f>VLOOKUP(C49,Sheet2!$D$2:$E$5,2,FALSE)</f>
        <v>#N/A</v>
      </c>
      <c r="E49" s="5"/>
      <c r="F49" s="3" t="e">
        <f>VLOOKUP(E49,Sheet2!$D$2:$E$5,2,FALSE)</f>
        <v>#N/A</v>
      </c>
      <c r="G49" s="5"/>
      <c r="H49" s="3" t="e">
        <f>VLOOKUP(G49,Sheet2!$D$2:$E$5,2,FALSE)</f>
        <v>#N/A</v>
      </c>
      <c r="I49" s="5"/>
      <c r="J49" s="3" t="e">
        <f>VLOOKUP(I49,Sheet2!$G$2:$H$4,2,FALSE)</f>
        <v>#N/A</v>
      </c>
      <c r="K49" s="2"/>
      <c r="L49" s="3" t="e">
        <f>VLOOKUP(K49,Sheet2!$A$2:$B$7,2,FALSE)</f>
        <v>#N/A</v>
      </c>
      <c r="M49" t="e">
        <f t="shared" si="1"/>
        <v>#N/A</v>
      </c>
    </row>
    <row r="50" spans="2:13">
      <c r="B50" s="1"/>
      <c r="C50" s="5"/>
      <c r="D50" s="3" t="e">
        <f>VLOOKUP(C50,Sheet2!$D$2:$E$5,2,FALSE)</f>
        <v>#N/A</v>
      </c>
      <c r="E50" s="5"/>
      <c r="F50" s="3" t="e">
        <f>VLOOKUP(E50,Sheet2!$D$2:$E$5,2,FALSE)</f>
        <v>#N/A</v>
      </c>
      <c r="G50" s="5"/>
      <c r="H50" s="3" t="e">
        <f>VLOOKUP(G50,Sheet2!$D$2:$E$5,2,FALSE)</f>
        <v>#N/A</v>
      </c>
      <c r="I50" s="5"/>
      <c r="J50" s="3" t="e">
        <f>VLOOKUP(I50,Sheet2!$G$2:$H$4,2,FALSE)</f>
        <v>#N/A</v>
      </c>
      <c r="K50" s="2"/>
      <c r="L50" s="3" t="e">
        <f>VLOOKUP(K50,Sheet2!$A$2:$B$7,2,FALSE)</f>
        <v>#N/A</v>
      </c>
      <c r="M50" t="e">
        <f t="shared" si="1"/>
        <v>#N/A</v>
      </c>
    </row>
    <row r="51" spans="2:13">
      <c r="B51" s="1"/>
      <c r="C51" s="5"/>
      <c r="D51" s="3" t="e">
        <f>VLOOKUP(C51,Sheet2!$D$2:$E$5,2,FALSE)</f>
        <v>#N/A</v>
      </c>
      <c r="E51" s="5"/>
      <c r="F51" s="3" t="e">
        <f>VLOOKUP(E51,Sheet2!$D$2:$E$5,2,FALSE)</f>
        <v>#N/A</v>
      </c>
      <c r="G51" s="5"/>
      <c r="H51" s="3" t="e">
        <f>VLOOKUP(G51,Sheet2!$D$2:$E$5,2,FALSE)</f>
        <v>#N/A</v>
      </c>
      <c r="I51" s="5"/>
      <c r="J51" s="3" t="e">
        <f>VLOOKUP(I51,Sheet2!$G$2:$H$4,2,FALSE)</f>
        <v>#N/A</v>
      </c>
      <c r="K51" s="2"/>
      <c r="L51" s="3" t="e">
        <f>VLOOKUP(K51,Sheet2!$A$2:$B$7,2,FALSE)</f>
        <v>#N/A</v>
      </c>
      <c r="M51" t="e">
        <f t="shared" si="1"/>
        <v>#N/A</v>
      </c>
    </row>
    <row r="52" spans="2:13">
      <c r="B52" s="1"/>
      <c r="C52" s="5"/>
      <c r="D52" s="3" t="e">
        <f>VLOOKUP(C52,Sheet2!$D$2:$E$5,2,FALSE)</f>
        <v>#N/A</v>
      </c>
      <c r="E52" s="5"/>
      <c r="F52" s="3" t="e">
        <f>VLOOKUP(E52,Sheet2!$D$2:$E$5,2,FALSE)</f>
        <v>#N/A</v>
      </c>
      <c r="G52" s="5"/>
      <c r="H52" s="3" t="e">
        <f>VLOOKUP(G52,Sheet2!$D$2:$E$5,2,FALSE)</f>
        <v>#N/A</v>
      </c>
      <c r="I52" s="5"/>
      <c r="J52" s="3" t="e">
        <f>VLOOKUP(I52,Sheet2!$G$2:$H$4,2,FALSE)</f>
        <v>#N/A</v>
      </c>
      <c r="K52" s="2"/>
      <c r="L52" s="3" t="e">
        <f>VLOOKUP(K52,Sheet2!$A$2:$B$7,2,FALSE)</f>
        <v>#N/A</v>
      </c>
      <c r="M52" t="e">
        <f t="shared" si="1"/>
        <v>#N/A</v>
      </c>
    </row>
    <row r="53" spans="2:13">
      <c r="B53" s="1"/>
      <c r="C53" s="5"/>
      <c r="D53" s="3" t="e">
        <f>VLOOKUP(C53,Sheet2!$D$2:$E$5,2,FALSE)</f>
        <v>#N/A</v>
      </c>
      <c r="E53" s="5"/>
      <c r="F53" s="3" t="e">
        <f>VLOOKUP(E53,Sheet2!$D$2:$E$5,2,FALSE)</f>
        <v>#N/A</v>
      </c>
      <c r="G53" s="5"/>
      <c r="H53" s="3" t="e">
        <f>VLOOKUP(G53,Sheet2!$D$2:$E$5,2,FALSE)</f>
        <v>#N/A</v>
      </c>
      <c r="I53" s="5"/>
      <c r="J53" s="3" t="e">
        <f>VLOOKUP(I53,Sheet2!$G$2:$H$4,2,FALSE)</f>
        <v>#N/A</v>
      </c>
      <c r="K53" s="2"/>
      <c r="L53" s="3" t="e">
        <f>VLOOKUP(K53,Sheet2!$A$2:$B$7,2,FALSE)</f>
        <v>#N/A</v>
      </c>
      <c r="M53" t="e">
        <f t="shared" si="1"/>
        <v>#N/A</v>
      </c>
    </row>
    <row r="54" spans="2:13">
      <c r="B54" s="1"/>
      <c r="C54" s="5"/>
      <c r="D54" s="3" t="e">
        <f>VLOOKUP(C54,Sheet2!$D$2:$E$5,2,FALSE)</f>
        <v>#N/A</v>
      </c>
      <c r="E54" s="5"/>
      <c r="F54" s="3" t="e">
        <f>VLOOKUP(E54,Sheet2!$D$2:$E$5,2,FALSE)</f>
        <v>#N/A</v>
      </c>
      <c r="G54" s="5"/>
      <c r="H54" s="3" t="e">
        <f>VLOOKUP(G54,Sheet2!$D$2:$E$5,2,FALSE)</f>
        <v>#N/A</v>
      </c>
      <c r="I54" s="5"/>
      <c r="J54" s="3" t="e">
        <f>VLOOKUP(I54,Sheet2!$G$2:$H$4,2,FALSE)</f>
        <v>#N/A</v>
      </c>
      <c r="K54" s="2"/>
      <c r="L54" s="3" t="e">
        <f>VLOOKUP(K54,Sheet2!$A$2:$B$7,2,FALSE)</f>
        <v>#N/A</v>
      </c>
      <c r="M54" t="e">
        <f t="shared" si="1"/>
        <v>#N/A</v>
      </c>
    </row>
  </sheetData>
  <sheetProtection sort="0" autoFilter="0"/>
  <conditionalFormatting sqref="M2:M54">
    <cfRule type="colorScale" priority="1">
      <colorScale>
        <cfvo type="percentile" val="10"/>
        <cfvo type="percentile" val="90"/>
        <color rgb="FFFF0000"/>
        <color rgb="FF3366FF"/>
      </colorScale>
    </cfRule>
  </conditionalFormatting>
  <pageMargins left="0.75" right="0.75" top="1" bottom="1" header="0.5" footer="0.5"/>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Sheet2!$A$2:$A$7</xm:f>
          </x14:formula1>
          <xm:sqref>K2:K54</xm:sqref>
        </x14:dataValidation>
        <x14:dataValidation type="list" allowBlank="1" showInputMessage="1" showErrorMessage="1">
          <x14:formula1>
            <xm:f>Sheet2!$D$2:$D$5</xm:f>
          </x14:formula1>
          <xm:sqref>C2:C54 G2:G54 E2:E54</xm:sqref>
        </x14:dataValidation>
        <x14:dataValidation type="list" allowBlank="1" showInputMessage="1" showErrorMessage="1">
          <x14:formula1>
            <xm:f>Sheet2!$G$2:$G$4</xm:f>
          </x14:formula1>
          <xm:sqref>I2:I54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50" zoomScaleNormal="150" zoomScalePageLayoutView="150" workbookViewId="0">
      <selection activeCell="J1" sqref="J1"/>
    </sheetView>
  </sheetViews>
  <sheetFormatPr baseColWidth="10" defaultRowHeight="15" x14ac:dyDescent="0"/>
  <cols>
    <col min="1" max="1" width="14.1640625" customWidth="1"/>
    <col min="4" max="4" width="24.1640625" customWidth="1"/>
    <col min="7" max="7" width="26.33203125" customWidth="1"/>
    <col min="9" max="9" width="20.33203125" customWidth="1"/>
  </cols>
  <sheetData>
    <row r="1" spans="1:8">
      <c r="A1" t="s">
        <v>4</v>
      </c>
      <c r="D1" t="s">
        <v>3</v>
      </c>
      <c r="G1" t="s">
        <v>14</v>
      </c>
    </row>
    <row r="2" spans="1:8">
      <c r="A2" t="s">
        <v>5</v>
      </c>
      <c r="B2">
        <v>1</v>
      </c>
      <c r="D2" t="s">
        <v>15</v>
      </c>
      <c r="E2">
        <v>4</v>
      </c>
      <c r="G2" t="s">
        <v>19</v>
      </c>
      <c r="H2">
        <v>2</v>
      </c>
    </row>
    <row r="3" spans="1:8">
      <c r="A3" t="s">
        <v>6</v>
      </c>
      <c r="B3">
        <v>2</v>
      </c>
      <c r="D3" t="s">
        <v>16</v>
      </c>
      <c r="E3">
        <v>3</v>
      </c>
      <c r="G3" t="s">
        <v>20</v>
      </c>
      <c r="H3">
        <v>1</v>
      </c>
    </row>
    <row r="4" spans="1:8">
      <c r="A4" t="s">
        <v>7</v>
      </c>
      <c r="B4">
        <v>3</v>
      </c>
      <c r="D4" t="s">
        <v>17</v>
      </c>
      <c r="E4">
        <v>2</v>
      </c>
      <c r="G4" t="s">
        <v>21</v>
      </c>
      <c r="H4">
        <v>0</v>
      </c>
    </row>
    <row r="5" spans="1:8">
      <c r="A5" t="s">
        <v>8</v>
      </c>
      <c r="B5">
        <v>4</v>
      </c>
      <c r="D5" t="s">
        <v>18</v>
      </c>
      <c r="E5">
        <v>1</v>
      </c>
    </row>
    <row r="6" spans="1:8">
      <c r="A6" t="s">
        <v>48</v>
      </c>
      <c r="B6">
        <v>5</v>
      </c>
    </row>
    <row r="7" spans="1:8">
      <c r="A7" t="s">
        <v>9</v>
      </c>
      <c r="B7">
        <v>6</v>
      </c>
    </row>
    <row r="19" spans="4:9">
      <c r="D19" t="s">
        <v>12</v>
      </c>
      <c r="G19" t="s">
        <v>1</v>
      </c>
      <c r="I19" t="s">
        <v>13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Pitt County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Feller</dc:creator>
  <cp:lastModifiedBy>Thomas Feller</cp:lastModifiedBy>
  <dcterms:created xsi:type="dcterms:W3CDTF">2014-01-14T17:29:34Z</dcterms:created>
  <dcterms:modified xsi:type="dcterms:W3CDTF">2014-08-17T00:55:28Z</dcterms:modified>
</cp:coreProperties>
</file>