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60" yWindow="2640" windowWidth="32140" windowHeight="16820" tabRatio="500"/>
  </bookViews>
  <sheets>
    <sheet name="Sheet1" sheetId="1" r:id="rId1"/>
    <sheet name="Sheet2" sheetId="2" r:id="rId2"/>
  </sheet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D4" i="1"/>
  <c r="D3" i="1"/>
  <c r="D2" i="1"/>
  <c r="F13" i="1"/>
  <c r="F12" i="1"/>
  <c r="F11" i="1"/>
  <c r="F10" i="1"/>
  <c r="F9" i="1"/>
  <c r="F8" i="1"/>
  <c r="F7" i="1"/>
  <c r="F6" i="1"/>
  <c r="F5" i="1"/>
  <c r="F4" i="1"/>
  <c r="F3" i="1"/>
  <c r="F2" i="1"/>
  <c r="H13" i="1"/>
  <c r="H12" i="1"/>
  <c r="H11" i="1"/>
  <c r="H10" i="1"/>
  <c r="H9" i="1"/>
  <c r="H8" i="1"/>
  <c r="H7" i="1"/>
  <c r="H6" i="1"/>
  <c r="H5" i="1"/>
  <c r="H4" i="1"/>
  <c r="H3" i="1"/>
  <c r="H2" i="1"/>
  <c r="J13" i="1"/>
  <c r="J12" i="1"/>
  <c r="J11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11" i="1"/>
  <c r="M11" i="1"/>
  <c r="L8" i="1"/>
  <c r="M8" i="1"/>
  <c r="L13" i="1"/>
  <c r="M13" i="1"/>
  <c r="L7" i="1"/>
  <c r="M7" i="1"/>
  <c r="L12" i="1"/>
  <c r="M12" i="1"/>
  <c r="L6" i="1"/>
  <c r="M6" i="1"/>
  <c r="L4" i="1"/>
  <c r="M4" i="1"/>
  <c r="L2" i="1"/>
  <c r="M2" i="1"/>
  <c r="L9" i="1"/>
  <c r="M9" i="1"/>
</calcChain>
</file>

<file path=xl/sharedStrings.xml><?xml version="1.0" encoding="utf-8"?>
<sst xmlns="http://schemas.openxmlformats.org/spreadsheetml/2006/main" count="39" uniqueCount="37">
  <si>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</si>
  <si>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</si>
  <si>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</si>
  <si>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</si>
  <si>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</si>
  <si>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</si>
  <si>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</si>
  <si>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</si>
  <si>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</si>
  <si>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</si>
  <si>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</si>
  <si>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</si>
  <si>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</si>
  <si>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</si>
  <si>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</si>
  <si>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</si>
  <si>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</si>
  <si>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</si>
  <si>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</si>
  <si>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</si>
  <si>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</si>
  <si>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</si>
  <si>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</si>
  <si>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</si>
  <si>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 xml:space="preserve">1.P.1.1 Explain the importance of a push or pull to changing the motion of an object. </t>
  </si>
  <si>
    <t xml:space="preserve">1.P.1.2 Explain how some forces (pushes and pulls) can be used to make things move without touching them, such as magnets. </t>
  </si>
  <si>
    <t>1.P.1.3 Predict the effect of a given force on the motion of an object, including balanced forces.</t>
  </si>
  <si>
    <t xml:space="preserve">1.E.1.1 Recognize differences in the features of the day and night sky and apparent movement of objects across the sky as observed from Earth. </t>
  </si>
  <si>
    <t>1.E.1.2 Recognize patterns of observable changes in the Moon’s appearance from day to day.</t>
  </si>
  <si>
    <t xml:space="preserve">1.E.2.1 Summarize the physical properties of Earth materials, including rocks, minerals, soils and water that make them useful in different ways. </t>
  </si>
  <si>
    <t>1.E.2.2 Compare the properties of soil samples from different places relating their capacity to retain water, nourish and support the growth of certain plants.</t>
  </si>
  <si>
    <t xml:space="preserve">1.L.1.1 Recognize that plants and animals need air, water, light (plants only), space, food and shelter and that these may be found in their environment. </t>
  </si>
  <si>
    <t xml:space="preserve">1.L.1.2 Give examples of how the needs of different plants and animals can be met by their environments in North Carolina or different places throughout the world. </t>
  </si>
  <si>
    <t>1.L.1.3 Summarize ways that humans protect their environment and/or improve conditions for the growth of the plants and animals that live there (e.g., reuse or recycle products to avoid littering).</t>
  </si>
  <si>
    <t xml:space="preserve">1.L.2.1 Summarize the basic needs of a variety of different plants (including air, water, nutrients, and light) for energy and growth. </t>
  </si>
  <si>
    <t>1.L.2.2 Summarize the basic needs of a variety of different animals (including air, water, and food) for energy and growth.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</si>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</sst>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5" sqref="B15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 ca="1">VLOOKUP(K2,Sheet2!$A$2:$B$7,2,FALSE)</f>
        <v>#N/A</v>
      </c>
      <c r="M2" t="e">
        <f t="shared" ref="M2:M13" ca="1" si="0">D2+F2+H2+L2+J2</f>
        <v>#N/A</v>
      </c>
    </row>
    <row r="3" spans="1:13" ht="30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 ca="1">VLOOKUP(K3,Sheet2!$A$2:$B$7,2,FALSE)</f>
        <v>#N/A</v>
      </c>
      <c r="M3" t="e">
        <f t="shared" ca="1" si="0"/>
        <v>#N/A</v>
      </c>
    </row>
    <row r="4" spans="1:13" ht="30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 ca="1">VLOOKUP(K4,Sheet2!$A$2:$B$7,2,FALSE)</f>
        <v>#N/A</v>
      </c>
      <c r="M4" t="e">
        <f t="shared" ca="1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 ca="1">VLOOKUP(K5,Sheet2!$A$2:$B$7,2,FALSE)</f>
        <v>#N/A</v>
      </c>
      <c r="M5" t="e">
        <f t="shared" ca="1" si="0"/>
        <v>#N/A</v>
      </c>
    </row>
    <row r="6" spans="1:13" ht="30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 ca="1">VLOOKUP(K6,Sheet2!$A$2:$B$7,2,FALSE)</f>
        <v>#N/A</v>
      </c>
      <c r="M6" t="e">
        <f t="shared" ca="1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 ca="1">VLOOKUP(K7,Sheet2!$A$2:$B$7,2,FALSE)</f>
        <v>#N/A</v>
      </c>
      <c r="M7" t="e">
        <f t="shared" ca="1" si="0"/>
        <v>#N/A</v>
      </c>
    </row>
    <row r="8" spans="1:13" ht="3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 ca="1">VLOOKUP(K8,Sheet2!$A$2:$B$7,2,FALSE)</f>
        <v>#N/A</v>
      </c>
      <c r="M8" t="e">
        <f t="shared" ca="1" si="0"/>
        <v>#N/A</v>
      </c>
    </row>
    <row r="9" spans="1:13" ht="30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 ca="1">VLOOKUP(K9,Sheet2!$A$2:$B$7,2,FALSE)</f>
        <v>#N/A</v>
      </c>
      <c r="M9" t="e">
        <f t="shared" ca="1" si="0"/>
        <v>#N/A</v>
      </c>
    </row>
    <row r="10" spans="1:13" ht="30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 ca="1">VLOOKUP(K10,Sheet2!$A$2:$B$7,2,FALSE)</f>
        <v>#N/A</v>
      </c>
      <c r="M10" t="e">
        <f t="shared" ca="1" si="0"/>
        <v>#N/A</v>
      </c>
    </row>
    <row r="11" spans="1:13" ht="45">
      <c r="A11">
        <v>10</v>
      </c>
      <c r="B11" s="1" t="s">
        <v>33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 ca="1">VLOOKUP(K11,Sheet2!$A$2:$B$7,2,FALSE)</f>
        <v>#N/A</v>
      </c>
      <c r="M11" t="e">
        <f t="shared" ca="1" si="0"/>
        <v>#N/A</v>
      </c>
    </row>
    <row r="12" spans="1:13" ht="30">
      <c r="A12">
        <v>11</v>
      </c>
      <c r="B12" s="1" t="s">
        <v>34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 ca="1">VLOOKUP(K12,Sheet2!$A$2:$B$7,2,FALSE)</f>
        <v>#N/A</v>
      </c>
      <c r="M12" t="e">
        <f t="shared" ca="1" si="0"/>
        <v>#N/A</v>
      </c>
    </row>
    <row r="13" spans="1:13" ht="30">
      <c r="A13">
        <v>12</v>
      </c>
      <c r="B13" s="1" t="s">
        <v>35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 ca="1">VLOOKUP(K13,Sheet2!$A$2:$B$7,2,FALSE)</f>
        <v>#N/A</v>
      </c>
      <c r="M13" t="e">
        <f t="shared" ca="1" si="0"/>
        <v>#N/A</v>
      </c>
    </row>
    <row r="14" spans="1:13">
      <c r="B14" s="1"/>
      <c r="C14" s="5"/>
      <c r="D14" s="3"/>
      <c r="E14" s="5"/>
      <c r="F14" s="3"/>
      <c r="G14" s="5"/>
      <c r="H14" s="3"/>
      <c r="I14" s="5"/>
      <c r="K14" s="2"/>
    </row>
    <row r="15" spans="1:13">
      <c r="B15" s="1"/>
      <c r="C15" s="5"/>
      <c r="D15" s="3"/>
      <c r="E15" s="5"/>
      <c r="F15" s="3"/>
      <c r="G15" s="5"/>
      <c r="H15" s="3"/>
      <c r="I15" s="5"/>
      <c r="K15" s="2"/>
    </row>
    <row r="16" spans="1:13">
      <c r="B16" s="1"/>
      <c r="C16" s="5"/>
      <c r="D16" s="3"/>
      <c r="E16" s="5"/>
      <c r="F16" s="3"/>
      <c r="G16" s="5"/>
      <c r="H16" s="3"/>
      <c r="I16" s="5"/>
      <c r="K16" s="2"/>
    </row>
    <row r="17" spans="2:11">
      <c r="B17" s="1"/>
      <c r="C17" s="5"/>
      <c r="D17" s="3"/>
      <c r="E17" s="5"/>
      <c r="F17" s="3"/>
      <c r="G17" s="5"/>
      <c r="H17" s="3"/>
      <c r="I17" s="5"/>
      <c r="K17" s="2"/>
    </row>
    <row r="18" spans="2:11">
      <c r="B18" s="1"/>
      <c r="C18" s="5"/>
      <c r="D18" s="3"/>
      <c r="E18" s="5"/>
      <c r="F18" s="3"/>
      <c r="G18" s="5"/>
      <c r="H18" s="3"/>
      <c r="I18" s="5"/>
      <c r="K18" s="2"/>
    </row>
    <row r="19" spans="2:11">
      <c r="B19" s="1"/>
      <c r="C19" s="5"/>
      <c r="D19" s="3"/>
      <c r="E19" s="5"/>
      <c r="F19" s="3"/>
      <c r="G19" s="5"/>
      <c r="H19" s="3"/>
      <c r="I19" s="5"/>
      <c r="K19" s="2"/>
    </row>
    <row r="20" spans="2:11">
      <c r="B20" s="1"/>
      <c r="C20" s="5"/>
      <c r="D20" s="3"/>
      <c r="E20" s="5"/>
      <c r="F20" s="3"/>
      <c r="G20" s="5"/>
      <c r="H20" s="3"/>
      <c r="I20" s="5"/>
      <c r="K20" s="2"/>
    </row>
  </sheetData>
  <sheetProtection sort="0" autoFilter="0"/>
  <conditionalFormatting sqref="M2:M13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K2:K20</xm:sqref>
        </x14:dataValidation>
        <x14:dataValidation type="list" allowBlank="1" showInputMessage="1" showErrorMessage="1">
          <x14:formula1>
            <xm:f>Sheet2!$D$2:$D$5</xm:f>
          </x14:formula1>
          <xm:sqref>C2:C20 G2:G20 E2:E20</xm:sqref>
        </x14:dataValidation>
        <x14:dataValidation type="list" allowBlank="1" showInputMessage="1" showErrorMessage="1">
          <x14:formula1>
            <xm:f>Sheet2!$G$2:$G$4</xm:f>
          </x14:formula1>
          <xm:sqref>I2:I20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36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2014-08-17T00:39:45Z</dcterms:modified>
</cp:coreProperties>
</file>