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240" yWindow="240" windowWidth="25360" windowHeight="1390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6" i="1" l="1"/>
  <c r="F46" i="1"/>
  <c r="H46" i="1"/>
  <c r="J46" i="1"/>
  <c r="L46" i="1"/>
  <c r="M46" i="1"/>
  <c r="D47" i="1"/>
  <c r="F47" i="1"/>
  <c r="H47" i="1"/>
  <c r="J47" i="1"/>
  <c r="L47" i="1"/>
  <c r="M47" i="1"/>
  <c r="D48" i="1"/>
  <c r="F48" i="1"/>
  <c r="H48" i="1"/>
  <c r="J48" i="1"/>
  <c r="L48" i="1"/>
  <c r="M48" i="1"/>
  <c r="D49" i="1"/>
  <c r="F49" i="1"/>
  <c r="H49" i="1"/>
  <c r="J49" i="1"/>
  <c r="L49" i="1"/>
  <c r="M49" i="1"/>
  <c r="D50" i="1"/>
  <c r="F50" i="1"/>
  <c r="H50" i="1"/>
  <c r="J50" i="1"/>
  <c r="L50" i="1"/>
  <c r="M50" i="1"/>
  <c r="D51" i="1"/>
  <c r="F51" i="1"/>
  <c r="H51" i="1"/>
  <c r="J51" i="1"/>
  <c r="L51" i="1"/>
  <c r="M51" i="1"/>
  <c r="D52" i="1"/>
  <c r="F52" i="1"/>
  <c r="H52" i="1"/>
  <c r="J52" i="1"/>
  <c r="L52" i="1"/>
  <c r="M52" i="1"/>
  <c r="D53" i="1"/>
  <c r="F53" i="1"/>
  <c r="H53" i="1"/>
  <c r="J53" i="1"/>
  <c r="L53" i="1"/>
  <c r="M53" i="1"/>
  <c r="D54" i="1"/>
  <c r="F54" i="1"/>
  <c r="H54" i="1"/>
  <c r="J54" i="1"/>
  <c r="L54" i="1"/>
  <c r="M54" i="1"/>
  <c r="D55" i="1"/>
  <c r="F55" i="1"/>
  <c r="H55" i="1"/>
  <c r="J55" i="1"/>
  <c r="L55" i="1"/>
  <c r="M55"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5" i="1"/>
  <c r="D4" i="1"/>
  <c r="D3" i="1"/>
  <c r="D2"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5" i="1"/>
  <c r="F4" i="1"/>
  <c r="F3" i="1"/>
  <c r="F2"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5" i="1"/>
  <c r="H4" i="1"/>
  <c r="H3" i="1"/>
  <c r="H2"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5" i="1"/>
  <c r="J4" i="1"/>
  <c r="J3" i="1"/>
  <c r="J2" i="1"/>
  <c r="L30" i="1"/>
  <c r="M30" i="1"/>
  <c r="L5" i="1"/>
  <c r="M5" i="1"/>
  <c r="L45" i="1"/>
  <c r="M45" i="1"/>
  <c r="L24" i="1"/>
  <c r="M24" i="1"/>
  <c r="L3" i="1"/>
  <c r="M3" i="1"/>
  <c r="L36" i="1"/>
  <c r="M36" i="1"/>
  <c r="L40" i="1"/>
  <c r="M40" i="1"/>
  <c r="L11" i="1"/>
  <c r="M11" i="1"/>
  <c r="L34" i="1"/>
  <c r="M34" i="1"/>
  <c r="L37" i="1"/>
  <c r="M37" i="1"/>
  <c r="L19" i="1"/>
  <c r="M19" i="1"/>
  <c r="L12" i="1"/>
  <c r="M12" i="1"/>
  <c r="L9" i="1"/>
  <c r="M9" i="1"/>
  <c r="L22" i="1"/>
  <c r="M22" i="1"/>
  <c r="L14" i="1"/>
  <c r="M14" i="1"/>
  <c r="L38" i="1"/>
  <c r="M38" i="1"/>
  <c r="L35" i="1"/>
  <c r="M35" i="1"/>
  <c r="L31" i="1"/>
  <c r="M31" i="1"/>
  <c r="L8" i="1"/>
  <c r="M8" i="1"/>
  <c r="L29" i="1"/>
  <c r="M29" i="1"/>
  <c r="L25" i="1"/>
  <c r="M25" i="1"/>
  <c r="L44" i="1"/>
  <c r="M44" i="1"/>
  <c r="L21" i="1"/>
  <c r="M21" i="1"/>
  <c r="L32" i="1"/>
  <c r="M32" i="1"/>
  <c r="L26" i="1"/>
  <c r="M26" i="1"/>
  <c r="L41" i="1"/>
  <c r="M41" i="1"/>
  <c r="L17" i="1"/>
  <c r="M17" i="1"/>
  <c r="L13" i="1"/>
  <c r="M13" i="1"/>
  <c r="L7" i="1"/>
  <c r="M7" i="1"/>
  <c r="L18" i="1"/>
  <c r="M18" i="1"/>
  <c r="L4" i="1"/>
  <c r="M4" i="1"/>
  <c r="L43" i="1"/>
  <c r="M43" i="1"/>
  <c r="L23" i="1"/>
  <c r="M23" i="1"/>
  <c r="L20" i="1"/>
  <c r="M20" i="1"/>
  <c r="L2" i="1"/>
  <c r="M2" i="1"/>
  <c r="L42" i="1"/>
  <c r="M42" i="1"/>
  <c r="L33" i="1"/>
  <c r="M33" i="1"/>
  <c r="L16" i="1"/>
  <c r="M16" i="1"/>
  <c r="L27" i="1"/>
  <c r="M27" i="1"/>
  <c r="L15" i="1"/>
  <c r="M15" i="1"/>
  <c r="L10" i="1"/>
  <c r="M10" i="1"/>
  <c r="L28" i="1"/>
  <c r="M28" i="1"/>
  <c r="L39" i="1"/>
  <c r="M39" i="1"/>
</calcChain>
</file>

<file path=xl/sharedStrings.xml><?xml version="1.0" encoding="utf-8"?>
<sst xmlns="http://schemas.openxmlformats.org/spreadsheetml/2006/main" count="55" uniqueCount="54">
  <si>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</si>
  <si>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</si>
  <si>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</si>
  <si>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</si>
  <si>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</si>
  <si>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</si>
  <si>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</si>
  <si>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</si>
  <si>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</si>
  <si>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</si>
  <si>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</si>
  <si>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</si>
  <si>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</si>
  <si>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</si>
  <si>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</si>
  <si>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</si>
  <si>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</si>
  <si>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</si>
  <si>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</si>
  <si>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</si>
  <si>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</si>
  <si>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</si>
  <si>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</si>
  <si>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</si>
  <si>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 xml:space="preserve">2.OA.A.1 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problem.1
</t>
  </si>
  <si>
    <t xml:space="preserve">2.OA.B.2 Fluently add and subtract within 20 using mental strategies.2 By end of Grade 2, know from memory all sums of two one-digit numbers.
</t>
  </si>
  <si>
    <t>2.OA.C.3 Determine whether a group of objects (up to 20) has an odd or even number of members, e.g., by pairing objects or counting them by 2s; write an equation to express an even number as a sum of two equal addends.</t>
  </si>
  <si>
    <t>2.OA.C.4 Use addition to find the total number of objects arranged in rectangular arrays with up to 5 rows and up to 5 columns; write an equation to express the total as a sum of equal addends.</t>
  </si>
  <si>
    <t>2NBT.A.1.A    100 can be thought of as a bundle of ten tens — called a "hundred."</t>
  </si>
  <si>
    <t xml:space="preserve">2.NBT.A.1.B  The numbers 100, 200, 300, 400, 500, 600, 700, 800, 900 refer to one, two, three, four, five, six, seven, eight, or nine hundreds (and 0 tens and 0 ones).
</t>
  </si>
  <si>
    <t xml:space="preserve">2.NBT.A.2 Count within 1000; skip-count by 5s, 10s, and 100s.
</t>
  </si>
  <si>
    <t xml:space="preserve">2.NBT.A.3 Read and write numbers to 1000 using base-ten numerals, number names, and expanded form.
</t>
  </si>
  <si>
    <t xml:space="preserve">2.NBT.A.4 Compare two three-digit numbers based on meanings of the hundreds, tens, and ones digits, using &gt;, =, and &lt; symbols to record the results of comparisons.
</t>
  </si>
  <si>
    <t>2.NBT.B.5 Fluently add and subtract within 100 using strategies based on place value, properties of operations, and/or the relationship between addition and subtraction.</t>
  </si>
  <si>
    <t>2.NBT.B.6 Add up to four two-digit numbers using strategies based on place value and properties of operations.</t>
  </si>
  <si>
    <t>2.NBT.B.7 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t>
  </si>
  <si>
    <t xml:space="preserve">2.NBT.B.8 Mentally add 10 or 100 to a given number 100-900, and mentally subtract 10 or 100 from a given number 100-900.
</t>
  </si>
  <si>
    <t>2.NBT.B.9 Explain why addition and subtraction strategies work, using place value and the properties of operations.1</t>
  </si>
  <si>
    <t>2.MD.A.1  Measure the length of an object by selecting and using appropriate tools such as rulers, yardsticks, meter sticks, and measuring tapes.</t>
  </si>
  <si>
    <t>2.MD.A.2  Measure the length of an object twice, using length units of different lengths for the two measurements; describe how the two measurements relate to the size of the unit chosen.</t>
  </si>
  <si>
    <t>2.MD.A.3  Estimate lengths using units of inches, feet, centimeters, and meters.</t>
  </si>
  <si>
    <t xml:space="preserve">2.MD.A.4  Measure to determine how much longer one object is than another, expressing the length difference in terms of a standard length unit.
</t>
  </si>
  <si>
    <t xml:space="preserve">2.MD.B.5 Use addition and subtraction within 100 to solve word problems involving lengths that are given in the same units, e.g., by using drawings (such as drawings of rulers) and equations with a symbol for the unknown number to represent the problem.
</t>
  </si>
  <si>
    <t xml:space="preserve">2.MD.B.6  Represent whole numbers as lengths from 0 on a number line diagram with equally spaced points corresponding to the numbers 0, 1, 2, ..., and represent whole-number sums and differences within 100 on a number line diagram.
</t>
  </si>
  <si>
    <t>2.MD.C.7  Tell and write time from analog and digital clocks to the nearest five minutes, using a.m. and p.m.</t>
  </si>
  <si>
    <t>2.MD.C.8  Solve word problems involving dollar bills, quarters, dimes, nickels, and pennies, using $ and ¢ symbols appropriately. Example: If you have 2 dimes and 3 pennies, how many cents do you have?</t>
  </si>
  <si>
    <t>2.MD.D.9 Generate measurement data by measuring lengths of several objects to the nearest whole unit, or by making repeated measurements of the same object. Show the measurements by making a line plot, where the horizontal scale is marked off in whole-number units.</t>
  </si>
  <si>
    <t>2.MD.D.10  Draw a picture graph and a bar graph (with single-unit scale) to represent a data set with up to four categories. Solve simple put-together, take-apart, and compare problems using information presented in a bar graph.</t>
  </si>
  <si>
    <t>2.GA.1 Recognize and draw shapes having specified attributes, such as a given number of angles or a given number of equal faces.1 Identify triangles, quadrilaterals, pentagons, hexagons, and cubes.</t>
  </si>
  <si>
    <t>2.GA.2 Partition a rectangle into rows and columns of same-size squares and count to find the total number of them.</t>
  </si>
  <si>
    <t>2.GA.3 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t>
  </si>
  <si>
    <t>K-2 Assessment</t>
  </si>
  <si>
    <t>2.NBT.A.1 Understand that the three digits of a three-digit number represent amounts of hundreds, tens, and ones; e.g., 706 equals 7 hundreds, 0 tens, and 6 ones. Understand the following as special cases:</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</si>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</sst>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zoomScale="125" zoomScaleNormal="125" zoomScalePageLayoutView="125" workbookViewId="0">
      <pane xSplit="2" ySplit="1" topLeftCell="C23" activePane="bottomRight" state="frozen"/>
      <selection pane="topRight" activeCell="C1" sqref="C1"/>
      <selection pane="bottomLeft" activeCell="A2" sqref="A2"/>
      <selection pane="bottomRight" activeCell="B29" sqref="B29"/>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51</v>
      </c>
      <c r="I1" s="4" t="s">
        <v>14</v>
      </c>
      <c r="K1" t="s">
        <v>2</v>
      </c>
      <c r="M1" s="3" t="s">
        <v>10</v>
      </c>
    </row>
    <row r="2" spans="1:13" ht="75">
      <c r="A2">
        <v>1</v>
      </c>
      <c r="B2" s="1" t="s">
        <v>24</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45" si="0">D2+F2+H2+L2+J2</f>
        <v>#N/A</v>
      </c>
    </row>
    <row r="3" spans="1:13" ht="45">
      <c r="A3">
        <v>2</v>
      </c>
      <c r="B3" s="1" t="s">
        <v>25</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45">
      <c r="A4">
        <v>3</v>
      </c>
      <c r="B4" s="1" t="s">
        <v>26</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45">
      <c r="A5">
        <v>4</v>
      </c>
      <c r="B5" s="1" t="s">
        <v>27</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45">
      <c r="B6" s="1" t="s">
        <v>52</v>
      </c>
      <c r="C6" s="5"/>
      <c r="D6" s="3"/>
      <c r="E6" s="5"/>
      <c r="F6" s="3"/>
      <c r="G6" s="5"/>
      <c r="H6" s="3"/>
      <c r="I6" s="5"/>
      <c r="K6" s="2"/>
    </row>
    <row r="7" spans="1:13">
      <c r="A7">
        <v>5</v>
      </c>
      <c r="B7" s="1" t="s">
        <v>28</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45">
      <c r="A8">
        <v>6</v>
      </c>
      <c r="B8" s="1" t="s">
        <v>29</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30">
      <c r="A9">
        <v>7</v>
      </c>
      <c r="B9" s="1" t="s">
        <v>30</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ht="45">
      <c r="A10">
        <v>8</v>
      </c>
      <c r="B10" s="1" t="s">
        <v>31</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ht="45">
      <c r="A11">
        <v>9</v>
      </c>
      <c r="B11" s="1" t="s">
        <v>32</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ht="30">
      <c r="A12">
        <v>10</v>
      </c>
      <c r="B12" s="1" t="s">
        <v>33</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ht="30">
      <c r="A13">
        <v>11</v>
      </c>
      <c r="B13" s="1" t="s">
        <v>34</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ht="90">
      <c r="A14">
        <v>12</v>
      </c>
      <c r="B14" s="1" t="s">
        <v>35</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ht="45">
      <c r="A15">
        <v>13</v>
      </c>
      <c r="B15" s="1" t="s">
        <v>36</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ht="30">
      <c r="A16">
        <v>14</v>
      </c>
      <c r="B16" s="1" t="s">
        <v>37</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30">
      <c r="A17">
        <v>15</v>
      </c>
      <c r="B17" s="1" t="s">
        <v>38</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ht="45">
      <c r="A18">
        <v>16</v>
      </c>
      <c r="B18" s="1" t="s">
        <v>39</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c r="A19">
        <v>17</v>
      </c>
      <c r="B19" s="1" t="s">
        <v>40</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row r="20" spans="1:13" ht="45">
      <c r="A20">
        <v>18</v>
      </c>
      <c r="B20" s="1" t="s">
        <v>41</v>
      </c>
      <c r="C20" s="5"/>
      <c r="D20" s="3" t="e">
        <f>VLOOKUP(C20,Sheet2!$D$2:$E$5,2,FALSE)</f>
        <v>#N/A</v>
      </c>
      <c r="E20" s="5"/>
      <c r="F20" s="3" t="e">
        <f>VLOOKUP(E20,Sheet2!$D$2:$E$5,2,FALSE)</f>
        <v>#N/A</v>
      </c>
      <c r="G20" s="5"/>
      <c r="H20" s="3" t="e">
        <f>VLOOKUP(G20,Sheet2!$D$2:$E$5,2,FALSE)</f>
        <v>#N/A</v>
      </c>
      <c r="I20" s="5"/>
      <c r="J20" s="3" t="e">
        <f>VLOOKUP(I20,Sheet2!$G$2:$H$4,2,FALSE)</f>
        <v>#N/A</v>
      </c>
      <c r="K20" s="2"/>
      <c r="L20" s="3" t="e">
        <f>VLOOKUP(K20,Sheet2!$A$2:$B$7,2,FALSE)</f>
        <v>#N/A</v>
      </c>
      <c r="M20" t="e">
        <f t="shared" si="0"/>
        <v>#N/A</v>
      </c>
    </row>
    <row r="21" spans="1:13" ht="60">
      <c r="A21">
        <v>19</v>
      </c>
      <c r="B21" s="1" t="s">
        <v>42</v>
      </c>
      <c r="C21" s="5"/>
      <c r="D21" s="3" t="e">
        <f>VLOOKUP(C21,Sheet2!$D$2:$E$5,2,FALSE)</f>
        <v>#N/A</v>
      </c>
      <c r="E21" s="5"/>
      <c r="F21" s="3" t="e">
        <f>VLOOKUP(E21,Sheet2!$D$2:$E$5,2,FALSE)</f>
        <v>#N/A</v>
      </c>
      <c r="G21" s="5"/>
      <c r="H21" s="3" t="e">
        <f>VLOOKUP(G21,Sheet2!$D$2:$E$5,2,FALSE)</f>
        <v>#N/A</v>
      </c>
      <c r="I21" s="5"/>
      <c r="J21" s="3" t="e">
        <f>VLOOKUP(I21,Sheet2!$G$2:$H$4,2,FALSE)</f>
        <v>#N/A</v>
      </c>
      <c r="K21" s="2"/>
      <c r="L21" s="3" t="e">
        <f>VLOOKUP(K21,Sheet2!$A$2:$B$7,2,FALSE)</f>
        <v>#N/A</v>
      </c>
      <c r="M21" t="e">
        <f t="shared" si="0"/>
        <v>#N/A</v>
      </c>
    </row>
    <row r="22" spans="1:13" ht="60">
      <c r="A22">
        <v>20</v>
      </c>
      <c r="B22" s="1" t="s">
        <v>43</v>
      </c>
      <c r="C22" s="5"/>
      <c r="D22" s="3" t="e">
        <f>VLOOKUP(C22,Sheet2!$D$2:$E$5,2,FALSE)</f>
        <v>#N/A</v>
      </c>
      <c r="E22" s="5"/>
      <c r="F22" s="3" t="e">
        <f>VLOOKUP(E22,Sheet2!$D$2:$E$5,2,FALSE)</f>
        <v>#N/A</v>
      </c>
      <c r="G22" s="5"/>
      <c r="H22" s="3" t="e">
        <f>VLOOKUP(G22,Sheet2!$D$2:$E$5,2,FALSE)</f>
        <v>#N/A</v>
      </c>
      <c r="I22" s="5"/>
      <c r="J22" s="3" t="e">
        <f>VLOOKUP(I22,Sheet2!$G$2:$H$4,2,FALSE)</f>
        <v>#N/A</v>
      </c>
      <c r="K22" s="2"/>
      <c r="L22" s="3" t="e">
        <f>VLOOKUP(K22,Sheet2!$A$2:$B$7,2,FALSE)</f>
        <v>#N/A</v>
      </c>
      <c r="M22" t="e">
        <f t="shared" si="0"/>
        <v>#N/A</v>
      </c>
    </row>
    <row r="23" spans="1:13" ht="30">
      <c r="A23">
        <v>21</v>
      </c>
      <c r="B23" s="1" t="s">
        <v>44</v>
      </c>
      <c r="C23" s="5"/>
      <c r="D23" s="3" t="e">
        <f>VLOOKUP(C23,Sheet2!$D$2:$E$5,2,FALSE)</f>
        <v>#N/A</v>
      </c>
      <c r="E23" s="5"/>
      <c r="F23" s="3" t="e">
        <f>VLOOKUP(E23,Sheet2!$D$2:$E$5,2,FALSE)</f>
        <v>#N/A</v>
      </c>
      <c r="G23" s="5"/>
      <c r="H23" s="3" t="e">
        <f>VLOOKUP(G23,Sheet2!$D$2:$E$5,2,FALSE)</f>
        <v>#N/A</v>
      </c>
      <c r="I23" s="5"/>
      <c r="J23" s="3" t="e">
        <f>VLOOKUP(I23,Sheet2!$G$2:$H$4,2,FALSE)</f>
        <v>#N/A</v>
      </c>
      <c r="K23" s="2"/>
      <c r="L23" s="3" t="e">
        <f>VLOOKUP(K23,Sheet2!$A$2:$B$7,2,FALSE)</f>
        <v>#N/A</v>
      </c>
      <c r="M23" t="e">
        <f t="shared" si="0"/>
        <v>#N/A</v>
      </c>
    </row>
    <row r="24" spans="1:13" ht="45">
      <c r="A24">
        <v>22</v>
      </c>
      <c r="B24" s="1" t="s">
        <v>45</v>
      </c>
      <c r="C24" s="5"/>
      <c r="D24" s="3" t="e">
        <f>VLOOKUP(C24,Sheet2!$D$2:$E$5,2,FALSE)</f>
        <v>#N/A</v>
      </c>
      <c r="E24" s="5"/>
      <c r="F24" s="3" t="e">
        <f>VLOOKUP(E24,Sheet2!$D$2:$E$5,2,FALSE)</f>
        <v>#N/A</v>
      </c>
      <c r="G24" s="5"/>
      <c r="H24" s="3" t="e">
        <f>VLOOKUP(G24,Sheet2!$D$2:$E$5,2,FALSE)</f>
        <v>#N/A</v>
      </c>
      <c r="I24" s="5"/>
      <c r="J24" s="3" t="e">
        <f>VLOOKUP(I24,Sheet2!$G$2:$H$4,2,FALSE)</f>
        <v>#N/A</v>
      </c>
      <c r="K24" s="2"/>
      <c r="L24" s="3" t="e">
        <f>VLOOKUP(K24,Sheet2!$A$2:$B$7,2,FALSE)</f>
        <v>#N/A</v>
      </c>
      <c r="M24" t="e">
        <f t="shared" si="0"/>
        <v>#N/A</v>
      </c>
    </row>
    <row r="25" spans="1:13" ht="60">
      <c r="A25">
        <v>23</v>
      </c>
      <c r="B25" s="1" t="s">
        <v>46</v>
      </c>
      <c r="C25" s="5"/>
      <c r="D25" s="3" t="e">
        <f>VLOOKUP(C25,Sheet2!$D$2:$E$5,2,FALSE)</f>
        <v>#N/A</v>
      </c>
      <c r="E25" s="5"/>
      <c r="F25" s="3" t="e">
        <f>VLOOKUP(E25,Sheet2!$D$2:$E$5,2,FALSE)</f>
        <v>#N/A</v>
      </c>
      <c r="G25" s="5"/>
      <c r="H25" s="3" t="e">
        <f>VLOOKUP(G25,Sheet2!$D$2:$E$5,2,FALSE)</f>
        <v>#N/A</v>
      </c>
      <c r="I25" s="5"/>
      <c r="J25" s="3" t="e">
        <f>VLOOKUP(I25,Sheet2!$G$2:$H$4,2,FALSE)</f>
        <v>#N/A</v>
      </c>
      <c r="K25" s="2"/>
      <c r="L25" s="3" t="e">
        <f>VLOOKUP(K25,Sheet2!$A$2:$B$7,2,FALSE)</f>
        <v>#N/A</v>
      </c>
      <c r="M25" t="e">
        <f t="shared" si="0"/>
        <v>#N/A</v>
      </c>
    </row>
    <row r="26" spans="1:13" ht="45">
      <c r="A26">
        <v>24</v>
      </c>
      <c r="B26" s="1" t="s">
        <v>47</v>
      </c>
      <c r="C26" s="5"/>
      <c r="D26" s="3" t="e">
        <f>VLOOKUP(C26,Sheet2!$D$2:$E$5,2,FALSE)</f>
        <v>#N/A</v>
      </c>
      <c r="E26" s="5"/>
      <c r="F26" s="3" t="e">
        <f>VLOOKUP(E26,Sheet2!$D$2:$E$5,2,FALSE)</f>
        <v>#N/A</v>
      </c>
      <c r="G26" s="5"/>
      <c r="H26" s="3" t="e">
        <f>VLOOKUP(G26,Sheet2!$D$2:$E$5,2,FALSE)</f>
        <v>#N/A</v>
      </c>
      <c r="I26" s="5"/>
      <c r="J26" s="3" t="e">
        <f>VLOOKUP(I26,Sheet2!$G$2:$H$4,2,FALSE)</f>
        <v>#N/A</v>
      </c>
      <c r="K26" s="2"/>
      <c r="L26" s="3" t="e">
        <f>VLOOKUP(K26,Sheet2!$A$2:$B$7,2,FALSE)</f>
        <v>#N/A</v>
      </c>
      <c r="M26" t="e">
        <f t="shared" si="0"/>
        <v>#N/A</v>
      </c>
    </row>
    <row r="27" spans="1:13" ht="45">
      <c r="A27">
        <v>25</v>
      </c>
      <c r="B27" s="1" t="s">
        <v>48</v>
      </c>
      <c r="C27" s="5"/>
      <c r="D27" s="3" t="e">
        <f>VLOOKUP(C27,Sheet2!$D$2:$E$5,2,FALSE)</f>
        <v>#N/A</v>
      </c>
      <c r="E27" s="5"/>
      <c r="F27" s="3" t="e">
        <f>VLOOKUP(E27,Sheet2!$D$2:$E$5,2,FALSE)</f>
        <v>#N/A</v>
      </c>
      <c r="G27" s="5"/>
      <c r="H27" s="3" t="e">
        <f>VLOOKUP(G27,Sheet2!$D$2:$E$5,2,FALSE)</f>
        <v>#N/A</v>
      </c>
      <c r="I27" s="5"/>
      <c r="J27" s="3" t="e">
        <f>VLOOKUP(I27,Sheet2!$G$2:$H$4,2,FALSE)</f>
        <v>#N/A</v>
      </c>
      <c r="K27" s="2"/>
      <c r="L27" s="3" t="e">
        <f>VLOOKUP(K27,Sheet2!$A$2:$B$7,2,FALSE)</f>
        <v>#N/A</v>
      </c>
      <c r="M27" t="e">
        <f t="shared" si="0"/>
        <v>#N/A</v>
      </c>
    </row>
    <row r="28" spans="1:13" ht="30">
      <c r="A28">
        <v>26</v>
      </c>
      <c r="B28" s="1" t="s">
        <v>49</v>
      </c>
      <c r="C28" s="5"/>
      <c r="D28" s="3" t="e">
        <f>VLOOKUP(C28,Sheet2!$D$2:$E$5,2,FALSE)</f>
        <v>#N/A</v>
      </c>
      <c r="E28" s="5"/>
      <c r="F28" s="3" t="e">
        <f>VLOOKUP(E28,Sheet2!$D$2:$E$5,2,FALSE)</f>
        <v>#N/A</v>
      </c>
      <c r="G28" s="5"/>
      <c r="H28" s="3" t="e">
        <f>VLOOKUP(G28,Sheet2!$D$2:$E$5,2,FALSE)</f>
        <v>#N/A</v>
      </c>
      <c r="I28" s="5"/>
      <c r="J28" s="3" t="e">
        <f>VLOOKUP(I28,Sheet2!$G$2:$H$4,2,FALSE)</f>
        <v>#N/A</v>
      </c>
      <c r="K28" s="2"/>
      <c r="L28" s="3" t="e">
        <f>VLOOKUP(K28,Sheet2!$A$2:$B$7,2,FALSE)</f>
        <v>#N/A</v>
      </c>
      <c r="M28" t="e">
        <f t="shared" si="0"/>
        <v>#N/A</v>
      </c>
    </row>
    <row r="29" spans="1:13" ht="60">
      <c r="A29">
        <v>27</v>
      </c>
      <c r="B29" s="1" t="s">
        <v>50</v>
      </c>
      <c r="C29" s="5"/>
      <c r="D29" s="3" t="e">
        <f>VLOOKUP(C29,Sheet2!$D$2:$E$5,2,FALSE)</f>
        <v>#N/A</v>
      </c>
      <c r="E29" s="5"/>
      <c r="F29" s="3" t="e">
        <f>VLOOKUP(E29,Sheet2!$D$2:$E$5,2,FALSE)</f>
        <v>#N/A</v>
      </c>
      <c r="G29" s="5"/>
      <c r="H29" s="3" t="e">
        <f>VLOOKUP(G29,Sheet2!$D$2:$E$5,2,FALSE)</f>
        <v>#N/A</v>
      </c>
      <c r="I29" s="5"/>
      <c r="J29" s="3" t="e">
        <f>VLOOKUP(I29,Sheet2!$G$2:$H$4,2,FALSE)</f>
        <v>#N/A</v>
      </c>
      <c r="K29" s="2"/>
      <c r="L29" s="3" t="e">
        <f>VLOOKUP(K29,Sheet2!$A$2:$B$7,2,FALSE)</f>
        <v>#N/A</v>
      </c>
      <c r="M29" t="e">
        <f t="shared" si="0"/>
        <v>#N/A</v>
      </c>
    </row>
    <row r="30" spans="1:13">
      <c r="B30" s="1"/>
      <c r="C30" s="5"/>
      <c r="D30" s="3" t="e">
        <f>VLOOKUP(C30,Sheet2!$D$2:$E$5,2,FALSE)</f>
        <v>#N/A</v>
      </c>
      <c r="E30" s="5"/>
      <c r="F30" s="3" t="e">
        <f>VLOOKUP(E30,Sheet2!$D$2:$E$5,2,FALSE)</f>
        <v>#N/A</v>
      </c>
      <c r="G30" s="5"/>
      <c r="H30" s="3" t="e">
        <f>VLOOKUP(G30,Sheet2!$D$2:$E$5,2,FALSE)</f>
        <v>#N/A</v>
      </c>
      <c r="I30" s="5"/>
      <c r="J30" s="3" t="e">
        <f>VLOOKUP(I30,Sheet2!$G$2:$H$4,2,FALSE)</f>
        <v>#N/A</v>
      </c>
      <c r="K30" s="2"/>
      <c r="L30" s="3" t="e">
        <f>VLOOKUP(K30,Sheet2!$A$2:$B$7,2,FALSE)</f>
        <v>#N/A</v>
      </c>
      <c r="M30" t="e">
        <f t="shared" si="0"/>
        <v>#N/A</v>
      </c>
    </row>
    <row r="31" spans="1:13">
      <c r="B31" s="1"/>
      <c r="C31" s="5"/>
      <c r="D31" s="3" t="e">
        <f>VLOOKUP(C31,Sheet2!$D$2:$E$5,2,FALSE)</f>
        <v>#N/A</v>
      </c>
      <c r="E31" s="5"/>
      <c r="F31" s="3" t="e">
        <f>VLOOKUP(E31,Sheet2!$D$2:$E$5,2,FALSE)</f>
        <v>#N/A</v>
      </c>
      <c r="G31" s="5"/>
      <c r="H31" s="3" t="e">
        <f>VLOOKUP(G31,Sheet2!$D$2:$E$5,2,FALSE)</f>
        <v>#N/A</v>
      </c>
      <c r="I31" s="5"/>
      <c r="J31" s="3" t="e">
        <f>VLOOKUP(I31,Sheet2!$G$2:$H$4,2,FALSE)</f>
        <v>#N/A</v>
      </c>
      <c r="K31" s="2"/>
      <c r="L31" s="3" t="e">
        <f>VLOOKUP(K31,Sheet2!$A$2:$B$7,2,FALSE)</f>
        <v>#N/A</v>
      </c>
      <c r="M31" t="e">
        <f t="shared" si="0"/>
        <v>#N/A</v>
      </c>
    </row>
    <row r="32" spans="1:13">
      <c r="B32" s="1"/>
      <c r="C32" s="5"/>
      <c r="D32" s="3" t="e">
        <f>VLOOKUP(C32,Sheet2!$D$2:$E$5,2,FALSE)</f>
        <v>#N/A</v>
      </c>
      <c r="E32" s="5"/>
      <c r="F32" s="3" t="e">
        <f>VLOOKUP(E32,Sheet2!$D$2:$E$5,2,FALSE)</f>
        <v>#N/A</v>
      </c>
      <c r="G32" s="5"/>
      <c r="H32" s="3" t="e">
        <f>VLOOKUP(G32,Sheet2!$D$2:$E$5,2,FALSE)</f>
        <v>#N/A</v>
      </c>
      <c r="I32" s="5"/>
      <c r="J32" s="3" t="e">
        <f>VLOOKUP(I32,Sheet2!$G$2:$H$4,2,FALSE)</f>
        <v>#N/A</v>
      </c>
      <c r="K32" s="2"/>
      <c r="L32" s="3" t="e">
        <f>VLOOKUP(K32,Sheet2!$A$2:$B$7,2,FALSE)</f>
        <v>#N/A</v>
      </c>
      <c r="M32" t="e">
        <f t="shared" si="0"/>
        <v>#N/A</v>
      </c>
    </row>
    <row r="33" spans="2:13">
      <c r="B33" s="1"/>
      <c r="C33" s="5"/>
      <c r="D33" s="3" t="e">
        <f>VLOOKUP(C33,Sheet2!$D$2:$E$5,2,FALSE)</f>
        <v>#N/A</v>
      </c>
      <c r="E33" s="5"/>
      <c r="F33" s="3" t="e">
        <f>VLOOKUP(E33,Sheet2!$D$2:$E$5,2,FALSE)</f>
        <v>#N/A</v>
      </c>
      <c r="G33" s="5"/>
      <c r="H33" s="3" t="e">
        <f>VLOOKUP(G33,Sheet2!$D$2:$E$5,2,FALSE)</f>
        <v>#N/A</v>
      </c>
      <c r="I33" s="5"/>
      <c r="J33" s="3" t="e">
        <f>VLOOKUP(I33,Sheet2!$G$2:$H$4,2,FALSE)</f>
        <v>#N/A</v>
      </c>
      <c r="K33" s="2"/>
      <c r="L33" s="3" t="e">
        <f>VLOOKUP(K33,Sheet2!$A$2:$B$7,2,FALSE)</f>
        <v>#N/A</v>
      </c>
      <c r="M33" t="e">
        <f t="shared" si="0"/>
        <v>#N/A</v>
      </c>
    </row>
    <row r="34" spans="2:13">
      <c r="B34" s="1"/>
      <c r="C34" s="5"/>
      <c r="D34" s="3" t="e">
        <f>VLOOKUP(C34,Sheet2!$D$2:$E$5,2,FALSE)</f>
        <v>#N/A</v>
      </c>
      <c r="E34" s="5"/>
      <c r="F34" s="3" t="e">
        <f>VLOOKUP(E34,Sheet2!$D$2:$E$5,2,FALSE)</f>
        <v>#N/A</v>
      </c>
      <c r="G34" s="5"/>
      <c r="H34" s="3" t="e">
        <f>VLOOKUP(G34,Sheet2!$D$2:$E$5,2,FALSE)</f>
        <v>#N/A</v>
      </c>
      <c r="I34" s="5"/>
      <c r="J34" s="3" t="e">
        <f>VLOOKUP(I34,Sheet2!$G$2:$H$4,2,FALSE)</f>
        <v>#N/A</v>
      </c>
      <c r="K34" s="2"/>
      <c r="L34" s="3" t="e">
        <f>VLOOKUP(K34,Sheet2!$A$2:$B$7,2,FALSE)</f>
        <v>#N/A</v>
      </c>
      <c r="M34" t="e">
        <f t="shared" si="0"/>
        <v>#N/A</v>
      </c>
    </row>
    <row r="35" spans="2:13">
      <c r="B35" s="1"/>
      <c r="C35" s="5"/>
      <c r="D35" s="3" t="e">
        <f>VLOOKUP(C35,Sheet2!$D$2:$E$5,2,FALSE)</f>
        <v>#N/A</v>
      </c>
      <c r="E35" s="5"/>
      <c r="F35" s="3" t="e">
        <f>VLOOKUP(E35,Sheet2!$D$2:$E$5,2,FALSE)</f>
        <v>#N/A</v>
      </c>
      <c r="G35" s="5"/>
      <c r="H35" s="3" t="e">
        <f>VLOOKUP(G35,Sheet2!$D$2:$E$5,2,FALSE)</f>
        <v>#N/A</v>
      </c>
      <c r="I35" s="5"/>
      <c r="J35" s="3" t="e">
        <f>VLOOKUP(I35,Sheet2!$G$2:$H$4,2,FALSE)</f>
        <v>#N/A</v>
      </c>
      <c r="K35" s="2"/>
      <c r="L35" s="3" t="e">
        <f>VLOOKUP(K35,Sheet2!$A$2:$B$7,2,FALSE)</f>
        <v>#N/A</v>
      </c>
      <c r="M35" t="e">
        <f t="shared" si="0"/>
        <v>#N/A</v>
      </c>
    </row>
    <row r="36" spans="2:13">
      <c r="B36" s="1"/>
      <c r="C36" s="5"/>
      <c r="D36" s="3" t="e">
        <f>VLOOKUP(C36,Sheet2!$D$2:$E$5,2,FALSE)</f>
        <v>#N/A</v>
      </c>
      <c r="E36" s="5"/>
      <c r="F36" s="3" t="e">
        <f>VLOOKUP(E36,Sheet2!$D$2:$E$5,2,FALSE)</f>
        <v>#N/A</v>
      </c>
      <c r="G36" s="5"/>
      <c r="H36" s="3" t="e">
        <f>VLOOKUP(G36,Sheet2!$D$2:$E$5,2,FALSE)</f>
        <v>#N/A</v>
      </c>
      <c r="I36" s="5"/>
      <c r="J36" s="3" t="e">
        <f>VLOOKUP(I36,Sheet2!$G$2:$H$4,2,FALSE)</f>
        <v>#N/A</v>
      </c>
      <c r="K36" s="2"/>
      <c r="L36" s="3" t="e">
        <f>VLOOKUP(K36,Sheet2!$A$2:$B$7,2,FALSE)</f>
        <v>#N/A</v>
      </c>
      <c r="M36" t="e">
        <f t="shared" si="0"/>
        <v>#N/A</v>
      </c>
    </row>
    <row r="37" spans="2:13">
      <c r="B37" s="1"/>
      <c r="C37" s="5"/>
      <c r="D37" s="3" t="e">
        <f>VLOOKUP(C37,Sheet2!$D$2:$E$5,2,FALSE)</f>
        <v>#N/A</v>
      </c>
      <c r="E37" s="5"/>
      <c r="F37" s="3" t="e">
        <f>VLOOKUP(E37,Sheet2!$D$2:$E$5,2,FALSE)</f>
        <v>#N/A</v>
      </c>
      <c r="G37" s="5"/>
      <c r="H37" s="3" t="e">
        <f>VLOOKUP(G37,Sheet2!$D$2:$E$5,2,FALSE)</f>
        <v>#N/A</v>
      </c>
      <c r="I37" s="5"/>
      <c r="J37" s="3" t="e">
        <f>VLOOKUP(I37,Sheet2!$G$2:$H$4,2,FALSE)</f>
        <v>#N/A</v>
      </c>
      <c r="K37" s="2"/>
      <c r="L37" s="3" t="e">
        <f>VLOOKUP(K37,Sheet2!$A$2:$B$7,2,FALSE)</f>
        <v>#N/A</v>
      </c>
      <c r="M37" t="e">
        <f t="shared" si="0"/>
        <v>#N/A</v>
      </c>
    </row>
    <row r="38" spans="2:13">
      <c r="B38" s="1"/>
      <c r="C38" s="5"/>
      <c r="D38" s="3" t="e">
        <f>VLOOKUP(C38,Sheet2!$D$2:$E$5,2,FALSE)</f>
        <v>#N/A</v>
      </c>
      <c r="E38" s="5"/>
      <c r="F38" s="3" t="e">
        <f>VLOOKUP(E38,Sheet2!$D$2:$E$5,2,FALSE)</f>
        <v>#N/A</v>
      </c>
      <c r="G38" s="5"/>
      <c r="H38" s="3" t="e">
        <f>VLOOKUP(G38,Sheet2!$D$2:$E$5,2,FALSE)</f>
        <v>#N/A</v>
      </c>
      <c r="I38" s="5"/>
      <c r="J38" s="3" t="e">
        <f>VLOOKUP(I38,Sheet2!$G$2:$H$4,2,FALSE)</f>
        <v>#N/A</v>
      </c>
      <c r="K38" s="2"/>
      <c r="L38" s="3" t="e">
        <f>VLOOKUP(K38,Sheet2!$A$2:$B$7,2,FALSE)</f>
        <v>#N/A</v>
      </c>
      <c r="M38" t="e">
        <f t="shared" si="0"/>
        <v>#N/A</v>
      </c>
    </row>
    <row r="39" spans="2:13">
      <c r="B39" s="1"/>
      <c r="C39" s="5"/>
      <c r="D39" s="3" t="e">
        <f>VLOOKUP(C39,Sheet2!$D$2:$E$5,2,FALSE)</f>
        <v>#N/A</v>
      </c>
      <c r="E39" s="5"/>
      <c r="F39" s="3" t="e">
        <f>VLOOKUP(E39,Sheet2!$D$2:$E$5,2,FALSE)</f>
        <v>#N/A</v>
      </c>
      <c r="G39" s="5"/>
      <c r="H39" s="3" t="e">
        <f>VLOOKUP(G39,Sheet2!$D$2:$E$5,2,FALSE)</f>
        <v>#N/A</v>
      </c>
      <c r="I39" s="5"/>
      <c r="J39" s="3" t="e">
        <f>VLOOKUP(I39,Sheet2!$G$2:$H$4,2,FALSE)</f>
        <v>#N/A</v>
      </c>
      <c r="K39" s="2"/>
      <c r="L39" s="3" t="e">
        <f>VLOOKUP(K39,Sheet2!$A$2:$B$7,2,FALSE)</f>
        <v>#N/A</v>
      </c>
      <c r="M39" t="e">
        <f t="shared" si="0"/>
        <v>#N/A</v>
      </c>
    </row>
    <row r="40" spans="2:13">
      <c r="B40" s="1"/>
      <c r="C40" s="5"/>
      <c r="D40" s="3" t="e">
        <f>VLOOKUP(C40,Sheet2!$D$2:$E$5,2,FALSE)</f>
        <v>#N/A</v>
      </c>
      <c r="E40" s="5"/>
      <c r="F40" s="3" t="e">
        <f>VLOOKUP(E40,Sheet2!$D$2:$E$5,2,FALSE)</f>
        <v>#N/A</v>
      </c>
      <c r="G40" s="5"/>
      <c r="H40" s="3" t="e">
        <f>VLOOKUP(G40,Sheet2!$D$2:$E$5,2,FALSE)</f>
        <v>#N/A</v>
      </c>
      <c r="I40" s="5"/>
      <c r="J40" s="3" t="e">
        <f>VLOOKUP(I40,Sheet2!$G$2:$H$4,2,FALSE)</f>
        <v>#N/A</v>
      </c>
      <c r="K40" s="2"/>
      <c r="L40" s="3" t="e">
        <f>VLOOKUP(K40,Sheet2!$A$2:$B$7,2,FALSE)</f>
        <v>#N/A</v>
      </c>
      <c r="M40" t="e">
        <f t="shared" si="0"/>
        <v>#N/A</v>
      </c>
    </row>
    <row r="41" spans="2:13">
      <c r="B41" s="1"/>
      <c r="C41" s="5"/>
      <c r="D41" s="3" t="e">
        <f>VLOOKUP(C41,Sheet2!$D$2:$E$5,2,FALSE)</f>
        <v>#N/A</v>
      </c>
      <c r="E41" s="5"/>
      <c r="F41" s="3" t="e">
        <f>VLOOKUP(E41,Sheet2!$D$2:$E$5,2,FALSE)</f>
        <v>#N/A</v>
      </c>
      <c r="G41" s="5"/>
      <c r="H41" s="3" t="e">
        <f>VLOOKUP(G41,Sheet2!$D$2:$E$5,2,FALSE)</f>
        <v>#N/A</v>
      </c>
      <c r="I41" s="5"/>
      <c r="J41" s="3" t="e">
        <f>VLOOKUP(I41,Sheet2!$G$2:$H$4,2,FALSE)</f>
        <v>#N/A</v>
      </c>
      <c r="K41" s="2"/>
      <c r="L41" s="3" t="e">
        <f>VLOOKUP(K41,Sheet2!$A$2:$B$7,2,FALSE)</f>
        <v>#N/A</v>
      </c>
      <c r="M41" t="e">
        <f t="shared" si="0"/>
        <v>#N/A</v>
      </c>
    </row>
    <row r="42" spans="2:13">
      <c r="B42" s="1"/>
      <c r="C42" s="5"/>
      <c r="D42" s="3" t="e">
        <f>VLOOKUP(C42,Sheet2!$D$2:$E$5,2,FALSE)</f>
        <v>#N/A</v>
      </c>
      <c r="E42" s="5"/>
      <c r="F42" s="3" t="e">
        <f>VLOOKUP(E42,Sheet2!$D$2:$E$5,2,FALSE)</f>
        <v>#N/A</v>
      </c>
      <c r="G42" s="5"/>
      <c r="H42" s="3" t="e">
        <f>VLOOKUP(G42,Sheet2!$D$2:$E$5,2,FALSE)</f>
        <v>#N/A</v>
      </c>
      <c r="I42" s="5"/>
      <c r="J42" s="3" t="e">
        <f>VLOOKUP(I42,Sheet2!$G$2:$H$4,2,FALSE)</f>
        <v>#N/A</v>
      </c>
      <c r="K42" s="2"/>
      <c r="L42" s="3" t="e">
        <f>VLOOKUP(K42,Sheet2!$A$2:$B$7,2,FALSE)</f>
        <v>#N/A</v>
      </c>
      <c r="M42" t="e">
        <f t="shared" si="0"/>
        <v>#N/A</v>
      </c>
    </row>
    <row r="43" spans="2:13">
      <c r="B43" s="1"/>
      <c r="C43" s="5"/>
      <c r="D43" s="3" t="e">
        <f>VLOOKUP(C43,Sheet2!$D$2:$E$5,2,FALSE)</f>
        <v>#N/A</v>
      </c>
      <c r="E43" s="5"/>
      <c r="F43" s="3" t="e">
        <f>VLOOKUP(E43,Sheet2!$D$2:$E$5,2,FALSE)</f>
        <v>#N/A</v>
      </c>
      <c r="G43" s="5"/>
      <c r="H43" s="3" t="e">
        <f>VLOOKUP(G43,Sheet2!$D$2:$E$5,2,FALSE)</f>
        <v>#N/A</v>
      </c>
      <c r="I43" s="5"/>
      <c r="J43" s="3" t="e">
        <f>VLOOKUP(I43,Sheet2!$G$2:$H$4,2,FALSE)</f>
        <v>#N/A</v>
      </c>
      <c r="K43" s="2"/>
      <c r="L43" s="3" t="e">
        <f>VLOOKUP(K43,Sheet2!$A$2:$B$7,2,FALSE)</f>
        <v>#N/A</v>
      </c>
      <c r="M43" t="e">
        <f t="shared" si="0"/>
        <v>#N/A</v>
      </c>
    </row>
    <row r="44" spans="2:13">
      <c r="B44" s="1"/>
      <c r="C44" s="5"/>
      <c r="D44" s="3" t="e">
        <f>VLOOKUP(C44,Sheet2!$D$2:$E$5,2,FALSE)</f>
        <v>#N/A</v>
      </c>
      <c r="E44" s="5"/>
      <c r="F44" s="3" t="e">
        <f>VLOOKUP(E44,Sheet2!$D$2:$E$5,2,FALSE)</f>
        <v>#N/A</v>
      </c>
      <c r="G44" s="5"/>
      <c r="H44" s="3" t="e">
        <f>VLOOKUP(G44,Sheet2!$D$2:$E$5,2,FALSE)</f>
        <v>#N/A</v>
      </c>
      <c r="I44" s="5"/>
      <c r="J44" s="3" t="e">
        <f>VLOOKUP(I44,Sheet2!$G$2:$H$4,2,FALSE)</f>
        <v>#N/A</v>
      </c>
      <c r="K44" s="2"/>
      <c r="L44" s="3" t="e">
        <f>VLOOKUP(K44,Sheet2!$A$2:$B$7,2,FALSE)</f>
        <v>#N/A</v>
      </c>
      <c r="M44" t="e">
        <f t="shared" si="0"/>
        <v>#N/A</v>
      </c>
    </row>
    <row r="45" spans="2:13">
      <c r="B45" s="1"/>
      <c r="C45" s="5"/>
      <c r="D45" s="3" t="e">
        <f>VLOOKUP(C45,Sheet2!$D$2:$E$5,2,FALSE)</f>
        <v>#N/A</v>
      </c>
      <c r="E45" s="5"/>
      <c r="F45" s="3" t="e">
        <f>VLOOKUP(E45,Sheet2!$D$2:$E$5,2,FALSE)</f>
        <v>#N/A</v>
      </c>
      <c r="G45" s="5"/>
      <c r="H45" s="3" t="e">
        <f>VLOOKUP(G45,Sheet2!$D$2:$E$5,2,FALSE)</f>
        <v>#N/A</v>
      </c>
      <c r="I45" s="5"/>
      <c r="J45" s="3" t="e">
        <f>VLOOKUP(I45,Sheet2!$G$2:$H$4,2,FALSE)</f>
        <v>#N/A</v>
      </c>
      <c r="K45" s="2"/>
      <c r="L45" s="3" t="e">
        <f>VLOOKUP(K45,Sheet2!$A$2:$B$7,2,FALSE)</f>
        <v>#N/A</v>
      </c>
      <c r="M45" t="e">
        <f t="shared" si="0"/>
        <v>#N/A</v>
      </c>
    </row>
    <row r="46" spans="2:13">
      <c r="B46" s="1"/>
      <c r="C46" s="5"/>
      <c r="D46" s="3" t="e">
        <f>VLOOKUP(C46,Sheet2!$D$2:$E$5,2,FALSE)</f>
        <v>#N/A</v>
      </c>
      <c r="E46" s="5"/>
      <c r="F46" s="3" t="e">
        <f>VLOOKUP(E46,Sheet2!$D$2:$E$5,2,FALSE)</f>
        <v>#N/A</v>
      </c>
      <c r="G46" s="5"/>
      <c r="H46" s="3" t="e">
        <f>VLOOKUP(G46,Sheet2!$D$2:$E$5,2,FALSE)</f>
        <v>#N/A</v>
      </c>
      <c r="I46" s="5"/>
      <c r="J46" s="3" t="e">
        <f>VLOOKUP(I46,Sheet2!$G$2:$H$4,2,FALSE)</f>
        <v>#N/A</v>
      </c>
      <c r="K46" s="2"/>
      <c r="L46" s="3" t="e">
        <f>VLOOKUP(K46,Sheet2!$A$2:$B$7,2,FALSE)</f>
        <v>#N/A</v>
      </c>
      <c r="M46" t="e">
        <f t="shared" ref="M46:M55" si="1">D46+F46+H46+L46+J46</f>
        <v>#N/A</v>
      </c>
    </row>
    <row r="47" spans="2:13">
      <c r="B47" s="1"/>
      <c r="C47" s="5"/>
      <c r="D47" s="3" t="e">
        <f>VLOOKUP(C47,Sheet2!$D$2:$E$5,2,FALSE)</f>
        <v>#N/A</v>
      </c>
      <c r="E47" s="5"/>
      <c r="F47" s="3" t="e">
        <f>VLOOKUP(E47,Sheet2!$D$2:$E$5,2,FALSE)</f>
        <v>#N/A</v>
      </c>
      <c r="G47" s="5"/>
      <c r="H47" s="3" t="e">
        <f>VLOOKUP(G47,Sheet2!$D$2:$E$5,2,FALSE)</f>
        <v>#N/A</v>
      </c>
      <c r="I47" s="5"/>
      <c r="J47" s="3" t="e">
        <f>VLOOKUP(I47,Sheet2!$G$2:$H$4,2,FALSE)</f>
        <v>#N/A</v>
      </c>
      <c r="K47" s="2"/>
      <c r="L47" s="3" t="e">
        <f>VLOOKUP(K47,Sheet2!$A$2:$B$7,2,FALSE)</f>
        <v>#N/A</v>
      </c>
      <c r="M47" t="e">
        <f t="shared" si="1"/>
        <v>#N/A</v>
      </c>
    </row>
    <row r="48" spans="2:13">
      <c r="B48" s="1"/>
      <c r="C48" s="5"/>
      <c r="D48" s="3" t="e">
        <f>VLOOKUP(C48,Sheet2!$D$2:$E$5,2,FALSE)</f>
        <v>#N/A</v>
      </c>
      <c r="E48" s="5"/>
      <c r="F48" s="3" t="e">
        <f>VLOOKUP(E48,Sheet2!$D$2:$E$5,2,FALSE)</f>
        <v>#N/A</v>
      </c>
      <c r="G48" s="5"/>
      <c r="H48" s="3" t="e">
        <f>VLOOKUP(G48,Sheet2!$D$2:$E$5,2,FALSE)</f>
        <v>#N/A</v>
      </c>
      <c r="I48" s="5"/>
      <c r="J48" s="3" t="e">
        <f>VLOOKUP(I48,Sheet2!$G$2:$H$4,2,FALSE)</f>
        <v>#N/A</v>
      </c>
      <c r="K48" s="2"/>
      <c r="L48" s="3" t="e">
        <f>VLOOKUP(K48,Sheet2!$A$2:$B$7,2,FALSE)</f>
        <v>#N/A</v>
      </c>
      <c r="M48" t="e">
        <f t="shared" si="1"/>
        <v>#N/A</v>
      </c>
    </row>
    <row r="49" spans="2:13">
      <c r="B49" s="1"/>
      <c r="C49" s="5"/>
      <c r="D49" s="3" t="e">
        <f>VLOOKUP(C49,Sheet2!$D$2:$E$5,2,FALSE)</f>
        <v>#N/A</v>
      </c>
      <c r="E49" s="5"/>
      <c r="F49" s="3" t="e">
        <f>VLOOKUP(E49,Sheet2!$D$2:$E$5,2,FALSE)</f>
        <v>#N/A</v>
      </c>
      <c r="G49" s="5"/>
      <c r="H49" s="3" t="e">
        <f>VLOOKUP(G49,Sheet2!$D$2:$E$5,2,FALSE)</f>
        <v>#N/A</v>
      </c>
      <c r="I49" s="5"/>
      <c r="J49" s="3" t="e">
        <f>VLOOKUP(I49,Sheet2!$G$2:$H$4,2,FALSE)</f>
        <v>#N/A</v>
      </c>
      <c r="K49" s="2"/>
      <c r="L49" s="3" t="e">
        <f>VLOOKUP(K49,Sheet2!$A$2:$B$7,2,FALSE)</f>
        <v>#N/A</v>
      </c>
      <c r="M49" t="e">
        <f t="shared" si="1"/>
        <v>#N/A</v>
      </c>
    </row>
    <row r="50" spans="2:13">
      <c r="B50" s="1"/>
      <c r="C50" s="5"/>
      <c r="D50" s="3" t="e">
        <f>VLOOKUP(C50,Sheet2!$D$2:$E$5,2,FALSE)</f>
        <v>#N/A</v>
      </c>
      <c r="E50" s="5"/>
      <c r="F50" s="3" t="e">
        <f>VLOOKUP(E50,Sheet2!$D$2:$E$5,2,FALSE)</f>
        <v>#N/A</v>
      </c>
      <c r="G50" s="5"/>
      <c r="H50" s="3" t="e">
        <f>VLOOKUP(G50,Sheet2!$D$2:$E$5,2,FALSE)</f>
        <v>#N/A</v>
      </c>
      <c r="I50" s="5"/>
      <c r="J50" s="3" t="e">
        <f>VLOOKUP(I50,Sheet2!$G$2:$H$4,2,FALSE)</f>
        <v>#N/A</v>
      </c>
      <c r="K50" s="2"/>
      <c r="L50" s="3" t="e">
        <f>VLOOKUP(K50,Sheet2!$A$2:$B$7,2,FALSE)</f>
        <v>#N/A</v>
      </c>
      <c r="M50" t="e">
        <f t="shared" si="1"/>
        <v>#N/A</v>
      </c>
    </row>
    <row r="51" spans="2:13">
      <c r="B51" s="1"/>
      <c r="C51" s="5"/>
      <c r="D51" s="3" t="e">
        <f>VLOOKUP(C51,Sheet2!$D$2:$E$5,2,FALSE)</f>
        <v>#N/A</v>
      </c>
      <c r="E51" s="5"/>
      <c r="F51" s="3" t="e">
        <f>VLOOKUP(E51,Sheet2!$D$2:$E$5,2,FALSE)</f>
        <v>#N/A</v>
      </c>
      <c r="G51" s="5"/>
      <c r="H51" s="3" t="e">
        <f>VLOOKUP(G51,Sheet2!$D$2:$E$5,2,FALSE)</f>
        <v>#N/A</v>
      </c>
      <c r="I51" s="5"/>
      <c r="J51" s="3" t="e">
        <f>VLOOKUP(I51,Sheet2!$G$2:$H$4,2,FALSE)</f>
        <v>#N/A</v>
      </c>
      <c r="K51" s="2"/>
      <c r="L51" s="3" t="e">
        <f>VLOOKUP(K51,Sheet2!$A$2:$B$7,2,FALSE)</f>
        <v>#N/A</v>
      </c>
      <c r="M51" t="e">
        <f t="shared" si="1"/>
        <v>#N/A</v>
      </c>
    </row>
    <row r="52" spans="2:13">
      <c r="B52" s="1"/>
      <c r="C52" s="5"/>
      <c r="D52" s="3" t="e">
        <f>VLOOKUP(C52,Sheet2!$D$2:$E$5,2,FALSE)</f>
        <v>#N/A</v>
      </c>
      <c r="E52" s="5"/>
      <c r="F52" s="3" t="e">
        <f>VLOOKUP(E52,Sheet2!$D$2:$E$5,2,FALSE)</f>
        <v>#N/A</v>
      </c>
      <c r="G52" s="5"/>
      <c r="H52" s="3" t="e">
        <f>VLOOKUP(G52,Sheet2!$D$2:$E$5,2,FALSE)</f>
        <v>#N/A</v>
      </c>
      <c r="I52" s="5"/>
      <c r="J52" s="3" t="e">
        <f>VLOOKUP(I52,Sheet2!$G$2:$H$4,2,FALSE)</f>
        <v>#N/A</v>
      </c>
      <c r="K52" s="2"/>
      <c r="L52" s="3" t="e">
        <f>VLOOKUP(K52,Sheet2!$A$2:$B$7,2,FALSE)</f>
        <v>#N/A</v>
      </c>
      <c r="M52" t="e">
        <f t="shared" si="1"/>
        <v>#N/A</v>
      </c>
    </row>
    <row r="53" spans="2:13">
      <c r="B53" s="1"/>
      <c r="C53" s="5"/>
      <c r="D53" s="3" t="e">
        <f>VLOOKUP(C53,Sheet2!$D$2:$E$5,2,FALSE)</f>
        <v>#N/A</v>
      </c>
      <c r="E53" s="5"/>
      <c r="F53" s="3" t="e">
        <f>VLOOKUP(E53,Sheet2!$D$2:$E$5,2,FALSE)</f>
        <v>#N/A</v>
      </c>
      <c r="G53" s="5"/>
      <c r="H53" s="3" t="e">
        <f>VLOOKUP(G53,Sheet2!$D$2:$E$5,2,FALSE)</f>
        <v>#N/A</v>
      </c>
      <c r="I53" s="5"/>
      <c r="J53" s="3" t="e">
        <f>VLOOKUP(I53,Sheet2!$G$2:$H$4,2,FALSE)</f>
        <v>#N/A</v>
      </c>
      <c r="K53" s="2"/>
      <c r="L53" s="3" t="e">
        <f>VLOOKUP(K53,Sheet2!$A$2:$B$7,2,FALSE)</f>
        <v>#N/A</v>
      </c>
      <c r="M53" t="e">
        <f t="shared" si="1"/>
        <v>#N/A</v>
      </c>
    </row>
    <row r="54" spans="2:13">
      <c r="B54" s="1"/>
      <c r="C54" s="5"/>
      <c r="D54" s="3" t="e">
        <f>VLOOKUP(C54,Sheet2!$D$2:$E$5,2,FALSE)</f>
        <v>#N/A</v>
      </c>
      <c r="E54" s="5"/>
      <c r="F54" s="3" t="e">
        <f>VLOOKUP(E54,Sheet2!$D$2:$E$5,2,FALSE)</f>
        <v>#N/A</v>
      </c>
      <c r="G54" s="5"/>
      <c r="H54" s="3" t="e">
        <f>VLOOKUP(G54,Sheet2!$D$2:$E$5,2,FALSE)</f>
        <v>#N/A</v>
      </c>
      <c r="I54" s="5"/>
      <c r="J54" s="3" t="e">
        <f>VLOOKUP(I54,Sheet2!$G$2:$H$4,2,FALSE)</f>
        <v>#N/A</v>
      </c>
      <c r="K54" s="2"/>
      <c r="L54" s="3" t="e">
        <f>VLOOKUP(K54,Sheet2!$A$2:$B$7,2,FALSE)</f>
        <v>#N/A</v>
      </c>
      <c r="M54" t="e">
        <f t="shared" si="1"/>
        <v>#N/A</v>
      </c>
    </row>
    <row r="55" spans="2:13">
      <c r="B55" s="1"/>
      <c r="C55" s="5"/>
      <c r="D55" s="3" t="e">
        <f>VLOOKUP(C55,Sheet2!$D$2:$E$5,2,FALSE)</f>
        <v>#N/A</v>
      </c>
      <c r="E55" s="5"/>
      <c r="F55" s="3" t="e">
        <f>VLOOKUP(E55,Sheet2!$D$2:$E$5,2,FALSE)</f>
        <v>#N/A</v>
      </c>
      <c r="G55" s="5"/>
      <c r="H55" s="3" t="e">
        <f>VLOOKUP(G55,Sheet2!$D$2:$E$5,2,FALSE)</f>
        <v>#N/A</v>
      </c>
      <c r="I55" s="5"/>
      <c r="J55" s="3" t="e">
        <f>VLOOKUP(I55,Sheet2!$G$2:$H$4,2,FALSE)</f>
        <v>#N/A</v>
      </c>
      <c r="K55" s="2"/>
      <c r="L55" s="3" t="e">
        <f>VLOOKUP(K55,Sheet2!$A$2:$B$7,2,FALSE)</f>
        <v>#N/A</v>
      </c>
      <c r="M55" t="e">
        <f t="shared" si="1"/>
        <v>#N/A</v>
      </c>
    </row>
  </sheetData>
  <sheetProtection sort="0" autoFilter="0"/>
  <sortState ref="A2:M44">
    <sortCondition ref="A2"/>
  </sortState>
  <conditionalFormatting sqref="M2:M55">
    <cfRule type="colorScale" priority="1">
      <colorScale>
        <cfvo type="percentile" val="10"/>
        <cfvo type="percentile" val="90"/>
        <color rgb="FFFF0000"/>
        <color rgb="FF3366FF"/>
      </colorScale>
    </cfRule>
  </conditionalFormatting>
  <pageMargins left="0.75" right="0.75" top="1" bottom="1" header="0.5" footer="0.5"/>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K2:K55</xm:sqref>
        </x14:dataValidation>
        <x14:dataValidation type="list" allowBlank="1" showInputMessage="1" showErrorMessage="1">
          <x14:formula1>
            <xm:f>Sheet2!$D$2:$D$5</xm:f>
          </x14:formula1>
          <xm:sqref>C2:C55 G2:G55 E2:E55</xm:sqref>
        </x14:dataValidation>
        <x14:dataValidation type="list" allowBlank="1" showInputMessage="1" showErrorMessage="1">
          <x14:formula1>
            <xm:f>Sheet2!$G$2:$G$4</xm:f>
          </x14:formula1>
          <xm:sqref>I2:I55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J1" sqref="J1"/>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53</v>
      </c>
      <c r="B6">
        <v>5</v>
      </c>
    </row>
    <row r="7" spans="1:8">
      <c r="A7" t="s">
        <v>9</v>
      </c>
      <c r="B7">
        <v>6</v>
      </c>
    </row>
    <row r="19" spans="4:9">
      <c r="D19" t="s">
        <v>12</v>
      </c>
      <c r="G19" t="s">
        <v>1</v>
      </c>
      <c r="I19" t="s">
        <v>13</v>
      </c>
    </row>
  </sheetData>
  <sortState ref="A2:B7">
    <sortCondition ref="B2"/>
  </sortState>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2014-08-17T00:55:59Z</dcterms:modified>
</cp:coreProperties>
</file>