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18" i="1"/>
  <c r="M18" i="1"/>
  <c r="L11" i="1"/>
  <c r="M11" i="1"/>
  <c r="L8" i="1"/>
  <c r="M8" i="1"/>
  <c r="L21" i="1"/>
  <c r="M21" i="1"/>
  <c r="L13" i="1"/>
  <c r="M13" i="1"/>
  <c r="L7" i="1"/>
  <c r="M7" i="1"/>
  <c r="L20" i="1"/>
  <c r="M20" i="1"/>
  <c r="L16" i="1"/>
  <c r="M16" i="1"/>
  <c r="L12" i="1"/>
  <c r="M12" i="1"/>
  <c r="L6" i="1"/>
  <c r="M6" i="1"/>
  <c r="L17" i="1"/>
  <c r="M17" i="1"/>
  <c r="L4" i="1"/>
  <c r="M4" i="1"/>
  <c r="L22" i="1"/>
  <c r="M22" i="1"/>
  <c r="L19" i="1"/>
  <c r="M19" i="1"/>
  <c r="L2" i="1"/>
  <c r="M2" i="1"/>
  <c r="L15" i="1"/>
  <c r="M15" i="1"/>
  <c r="L14" i="1"/>
  <c r="M14" i="1"/>
  <c r="L9" i="1"/>
  <c r="M9" i="1"/>
</calcChain>
</file>

<file path=xl/sharedStrings.xml><?xml version="1.0" encoding="utf-8"?>
<sst xmlns="http://schemas.openxmlformats.org/spreadsheetml/2006/main" count="48" uniqueCount="46">
  <si>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</si>
  <si>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</si>
  <si>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</si>
  <si>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</si>
  <si>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</si>
  <si>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</si>
  <si>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</si>
  <si>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</si>
  <si>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</si>
  <si>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</si>
  <si>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</si>
  <si>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</si>
  <si>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</si>
  <si>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</si>
  <si>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</si>
  <si>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</si>
  <si>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</si>
  <si>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</si>
  <si>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</si>
  <si>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</si>
  <si>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</si>
  <si>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</si>
  <si>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</si>
  <si>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</si>
  <si>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W.3.1 Write opinion pieces on topics or texts, supporting a point of view with reasons.</t>
  </si>
  <si>
    <t>W.3.1a Introduce the topic or text they are writing about, state an opinion, and create an organizational structure that lists reasons.</t>
  </si>
  <si>
    <t>W.3.1b Provide reasons that support the opinion.</t>
  </si>
  <si>
    <t>W.3.1c Use linking words and phrases (e.g., because, therefore, since, for example) to connect opinion and reasons.</t>
  </si>
  <si>
    <t>W.3.1d Provide a concluding statement or section.</t>
  </si>
  <si>
    <t>W.3.2 Write informative/explanatory texts to examine a topic and convey ideas and information clearly.</t>
  </si>
  <si>
    <t>W.3.2a Introduce a topic and group related information together; include illustrations when useful to aiding comprehension.</t>
  </si>
  <si>
    <t>W.3.2b Develop the topic with facts, definitions, and details.</t>
  </si>
  <si>
    <t>W.3.2c Use linking words and phrases (e.g., also, another, and, more, but) to connect ideas within categories of information.</t>
  </si>
  <si>
    <t>W.3.2d Provide a concluding statement or section.</t>
  </si>
  <si>
    <t>W.3.3 Write narratives to develop real or imagined experiences or events using effective technique, descriptive details, and clear event sequences.</t>
  </si>
  <si>
    <t>W.3.3a Establish a situation and introduce a narrator and/or characters; organize an event sequence that unfolds naturally.</t>
  </si>
  <si>
    <t>W.3.3b Use dialogue and descriptions of actions, thoughts, and feelings to develop experiences and events or show the response of characters to situations.</t>
  </si>
  <si>
    <t>W.3.3c Use temporal words and phrases to signal event order.</t>
  </si>
  <si>
    <t>W.3.3d Provide a sense of closure.</t>
  </si>
  <si>
    <t>W.3.4 With guidance and support from adults, produce writing in which the development and organization are appropriate to task and purpose. (Grade-specific expectations for writing types are defined in standards 1-3 above.)</t>
  </si>
  <si>
    <t>W.3.5 With guidance and support from peers and adults, develop and strengthen writing as needed by planning, revising, and editing. (Editing for conventions should demonstrate command of Language standards 1-3 up to and including grade 3 here.)</t>
  </si>
  <si>
    <t>W.3.6 With guidance and support from adults, use technology to produce and publish writing (using keyboarding skills) as well as to interact and collaborate with others.</t>
  </si>
  <si>
    <t>W.3.7 Conduct short research projects that build knowledge about a topic.</t>
  </si>
  <si>
    <t>W.3.8 Recall information from experiences or gather information from print and digital sources; take brief notes on sources and sort evidence into provided categories.</t>
  </si>
  <si>
    <t>W.3.10 Write routinely over extended time frames (time for research, reflection, and revision) and shorter time frames (a single sitting or a day or two) for a range of discipline-specific tasks, purposes, and audiences.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</si>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</sst>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1" sqref="C21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22" si="0">D2+F2+H2+L2+J2</f>
        <v>#N/A</v>
      </c>
    </row>
    <row r="3" spans="1:13" ht="30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3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30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  <row r="11" spans="1:13">
      <c r="A11">
        <v>10</v>
      </c>
      <c r="B11" s="1" t="s">
        <v>33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>VLOOKUP(K11,Sheet2!$A$2:$B$7,2,FALSE)</f>
        <v>#N/A</v>
      </c>
      <c r="M11" t="e">
        <f t="shared" si="0"/>
        <v>#N/A</v>
      </c>
    </row>
    <row r="12" spans="1:13" ht="30">
      <c r="A12">
        <v>11</v>
      </c>
      <c r="B12" s="1" t="s">
        <v>34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>VLOOKUP(K12,Sheet2!$A$2:$B$7,2,FALSE)</f>
        <v>#N/A</v>
      </c>
      <c r="M12" t="e">
        <f t="shared" si="0"/>
        <v>#N/A</v>
      </c>
    </row>
    <row r="13" spans="1:13" ht="30">
      <c r="A13">
        <v>12</v>
      </c>
      <c r="B13" s="1" t="s">
        <v>35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>VLOOKUP(K13,Sheet2!$A$2:$B$7,2,FALSE)</f>
        <v>#N/A</v>
      </c>
      <c r="M13" t="e">
        <f t="shared" si="0"/>
        <v>#N/A</v>
      </c>
    </row>
    <row r="14" spans="1:13" ht="30">
      <c r="A14">
        <v>13</v>
      </c>
      <c r="B14" s="1" t="s">
        <v>36</v>
      </c>
      <c r="C14" s="5"/>
      <c r="D14" s="3" t="e">
        <f>VLOOKUP(C14,Sheet2!$D$2:$E$5,2,FALSE)</f>
        <v>#N/A</v>
      </c>
      <c r="E14" s="5"/>
      <c r="F14" s="3" t="e">
        <f>VLOOKUP(E14,Sheet2!$D$2:$E$5,2,FALSE)</f>
        <v>#N/A</v>
      </c>
      <c r="G14" s="5"/>
      <c r="H14" s="3" t="e">
        <f>VLOOKUP(G14,Sheet2!$D$2:$E$5,2,FALSE)</f>
        <v>#N/A</v>
      </c>
      <c r="I14" s="5"/>
      <c r="J14" s="3" t="e">
        <f>VLOOKUP(I14,Sheet2!$G$2:$H$4,2,FALSE)</f>
        <v>#N/A</v>
      </c>
      <c r="K14" s="2"/>
      <c r="L14" s="3" t="e">
        <f>VLOOKUP(K14,Sheet2!$A$2:$B$7,2,FALSE)</f>
        <v>#N/A</v>
      </c>
      <c r="M14" t="e">
        <f t="shared" si="0"/>
        <v>#N/A</v>
      </c>
    </row>
    <row r="15" spans="1:13">
      <c r="A15">
        <v>14</v>
      </c>
      <c r="B15" s="1" t="s">
        <v>37</v>
      </c>
      <c r="C15" s="5"/>
      <c r="D15" s="3" t="e">
        <f>VLOOKUP(C15,Sheet2!$D$2:$E$5,2,FALSE)</f>
        <v>#N/A</v>
      </c>
      <c r="E15" s="5"/>
      <c r="F15" s="3" t="e">
        <f>VLOOKUP(E15,Sheet2!$D$2:$E$5,2,FALSE)</f>
        <v>#N/A</v>
      </c>
      <c r="G15" s="5"/>
      <c r="H15" s="3" t="e">
        <f>VLOOKUP(G15,Sheet2!$D$2:$E$5,2,FALSE)</f>
        <v>#N/A</v>
      </c>
      <c r="I15" s="5"/>
      <c r="J15" s="3" t="e">
        <f>VLOOKUP(I15,Sheet2!$G$2:$H$4,2,FALSE)</f>
        <v>#N/A</v>
      </c>
      <c r="K15" s="2"/>
      <c r="L15" s="3" t="e">
        <f>VLOOKUP(K15,Sheet2!$A$2:$B$7,2,FALSE)</f>
        <v>#N/A</v>
      </c>
      <c r="M15" t="e">
        <f t="shared" si="0"/>
        <v>#N/A</v>
      </c>
    </row>
    <row r="16" spans="1:13">
      <c r="A16">
        <v>15</v>
      </c>
      <c r="B16" s="1" t="s">
        <v>38</v>
      </c>
      <c r="C16" s="5"/>
      <c r="D16" s="3" t="e">
        <f>VLOOKUP(C16,Sheet2!$D$2:$E$5,2,FALSE)</f>
        <v>#N/A</v>
      </c>
      <c r="E16" s="5"/>
      <c r="F16" s="3" t="e">
        <f>VLOOKUP(E16,Sheet2!$D$2:$E$5,2,FALSE)</f>
        <v>#N/A</v>
      </c>
      <c r="G16" s="5"/>
      <c r="H16" s="3" t="e">
        <f>VLOOKUP(G16,Sheet2!$D$2:$E$5,2,FALSE)</f>
        <v>#N/A</v>
      </c>
      <c r="I16" s="5"/>
      <c r="J16" s="3" t="e">
        <f>VLOOKUP(I16,Sheet2!$G$2:$H$4,2,FALSE)</f>
        <v>#N/A</v>
      </c>
      <c r="K16" s="2"/>
      <c r="L16" s="3" t="e">
        <f>VLOOKUP(K16,Sheet2!$A$2:$B$7,2,FALSE)</f>
        <v>#N/A</v>
      </c>
      <c r="M16" t="e">
        <f t="shared" si="0"/>
        <v>#N/A</v>
      </c>
    </row>
    <row r="17" spans="1:13" ht="45">
      <c r="A17">
        <v>16</v>
      </c>
      <c r="B17" s="1" t="s">
        <v>39</v>
      </c>
      <c r="C17" s="5"/>
      <c r="D17" s="3" t="e">
        <f>VLOOKUP(C17,Sheet2!$D$2:$E$5,2,FALSE)</f>
        <v>#N/A</v>
      </c>
      <c r="E17" s="5"/>
      <c r="F17" s="3" t="e">
        <f>VLOOKUP(E17,Sheet2!$D$2:$E$5,2,FALSE)</f>
        <v>#N/A</v>
      </c>
      <c r="G17" s="5"/>
      <c r="H17" s="3" t="e">
        <f>VLOOKUP(G17,Sheet2!$D$2:$E$5,2,FALSE)</f>
        <v>#N/A</v>
      </c>
      <c r="I17" s="5"/>
      <c r="J17" s="3" t="e">
        <f>VLOOKUP(I17,Sheet2!$G$2:$H$4,2,FALSE)</f>
        <v>#N/A</v>
      </c>
      <c r="K17" s="2"/>
      <c r="L17" s="3" t="e">
        <f>VLOOKUP(K17,Sheet2!$A$2:$B$7,2,FALSE)</f>
        <v>#N/A</v>
      </c>
      <c r="M17" t="e">
        <f t="shared" si="0"/>
        <v>#N/A</v>
      </c>
    </row>
    <row r="18" spans="1:13" ht="45">
      <c r="A18">
        <v>17</v>
      </c>
      <c r="B18" s="1" t="s">
        <v>40</v>
      </c>
      <c r="C18" s="5"/>
      <c r="D18" s="3" t="e">
        <f>VLOOKUP(C18,Sheet2!$D$2:$E$5,2,FALSE)</f>
        <v>#N/A</v>
      </c>
      <c r="E18" s="5"/>
      <c r="F18" s="3" t="e">
        <f>VLOOKUP(E18,Sheet2!$D$2:$E$5,2,FALSE)</f>
        <v>#N/A</v>
      </c>
      <c r="G18" s="5"/>
      <c r="H18" s="3" t="e">
        <f>VLOOKUP(G18,Sheet2!$D$2:$E$5,2,FALSE)</f>
        <v>#N/A</v>
      </c>
      <c r="I18" s="5"/>
      <c r="J18" s="3" t="e">
        <f>VLOOKUP(I18,Sheet2!$G$2:$H$4,2,FALSE)</f>
        <v>#N/A</v>
      </c>
      <c r="K18" s="2"/>
      <c r="L18" s="3" t="e">
        <f>VLOOKUP(K18,Sheet2!$A$2:$B$7,2,FALSE)</f>
        <v>#N/A</v>
      </c>
      <c r="M18" t="e">
        <f t="shared" si="0"/>
        <v>#N/A</v>
      </c>
    </row>
    <row r="19" spans="1:13" ht="30">
      <c r="A19">
        <v>18</v>
      </c>
      <c r="B19" s="1" t="s">
        <v>41</v>
      </c>
      <c r="C19" s="5"/>
      <c r="D19" s="3" t="e">
        <f>VLOOKUP(C19,Sheet2!$D$2:$E$5,2,FALSE)</f>
        <v>#N/A</v>
      </c>
      <c r="E19" s="5"/>
      <c r="F19" s="3" t="e">
        <f>VLOOKUP(E19,Sheet2!$D$2:$E$5,2,FALSE)</f>
        <v>#N/A</v>
      </c>
      <c r="G19" s="5"/>
      <c r="H19" s="3" t="e">
        <f>VLOOKUP(G19,Sheet2!$D$2:$E$5,2,FALSE)</f>
        <v>#N/A</v>
      </c>
      <c r="I19" s="5"/>
      <c r="J19" s="3" t="e">
        <f>VLOOKUP(I19,Sheet2!$G$2:$H$4,2,FALSE)</f>
        <v>#N/A</v>
      </c>
      <c r="K19" s="2"/>
      <c r="L19" s="3" t="e">
        <f>VLOOKUP(K19,Sheet2!$A$2:$B$7,2,FALSE)</f>
        <v>#N/A</v>
      </c>
      <c r="M19" t="e">
        <f t="shared" si="0"/>
        <v>#N/A</v>
      </c>
    </row>
    <row r="20" spans="1:13">
      <c r="A20">
        <v>19</v>
      </c>
      <c r="B20" s="1" t="s">
        <v>42</v>
      </c>
      <c r="C20" s="5"/>
      <c r="D20" s="3" t="e">
        <f>VLOOKUP(C20,Sheet2!$D$2:$E$5,2,FALSE)</f>
        <v>#N/A</v>
      </c>
      <c r="E20" s="5"/>
      <c r="F20" s="3" t="e">
        <f>VLOOKUP(E20,Sheet2!$D$2:$E$5,2,FALSE)</f>
        <v>#N/A</v>
      </c>
      <c r="G20" s="5"/>
      <c r="H20" s="3" t="e">
        <f>VLOOKUP(G20,Sheet2!$D$2:$E$5,2,FALSE)</f>
        <v>#N/A</v>
      </c>
      <c r="I20" s="5"/>
      <c r="J20" s="3" t="e">
        <f>VLOOKUP(I20,Sheet2!$G$2:$H$4,2,FALSE)</f>
        <v>#N/A</v>
      </c>
      <c r="K20" s="2"/>
      <c r="L20" s="3" t="e">
        <f>VLOOKUP(K20,Sheet2!$A$2:$B$7,2,FALSE)</f>
        <v>#N/A</v>
      </c>
      <c r="M20" t="e">
        <f t="shared" si="0"/>
        <v>#N/A</v>
      </c>
    </row>
    <row r="21" spans="1:13" ht="30">
      <c r="A21">
        <v>20</v>
      </c>
      <c r="B21" s="1" t="s">
        <v>43</v>
      </c>
      <c r="C21" s="5"/>
      <c r="D21" s="3" t="e">
        <f>VLOOKUP(C21,Sheet2!$D$2:$E$5,2,FALSE)</f>
        <v>#N/A</v>
      </c>
      <c r="E21" s="5"/>
      <c r="F21" s="3" t="e">
        <f>VLOOKUP(E21,Sheet2!$D$2:$E$5,2,FALSE)</f>
        <v>#N/A</v>
      </c>
      <c r="G21" s="5"/>
      <c r="H21" s="3" t="e">
        <f>VLOOKUP(G21,Sheet2!$D$2:$E$5,2,FALSE)</f>
        <v>#N/A</v>
      </c>
      <c r="I21" s="5"/>
      <c r="J21" s="3" t="e">
        <f>VLOOKUP(I21,Sheet2!$G$2:$H$4,2,FALSE)</f>
        <v>#N/A</v>
      </c>
      <c r="K21" s="2"/>
      <c r="L21" s="3" t="e">
        <f>VLOOKUP(K21,Sheet2!$A$2:$B$7,2,FALSE)</f>
        <v>#N/A</v>
      </c>
      <c r="M21" t="e">
        <f t="shared" si="0"/>
        <v>#N/A</v>
      </c>
    </row>
    <row r="22" spans="1:13" ht="45">
      <c r="A22">
        <v>21</v>
      </c>
      <c r="B22" s="1" t="s">
        <v>44</v>
      </c>
      <c r="C22" s="5"/>
      <c r="D22" s="3" t="e">
        <f>VLOOKUP(C22,Sheet2!$D$2:$E$5,2,FALSE)</f>
        <v>#N/A</v>
      </c>
      <c r="E22" s="5"/>
      <c r="F22" s="3" t="e">
        <f>VLOOKUP(E22,Sheet2!$D$2:$E$5,2,FALSE)</f>
        <v>#N/A</v>
      </c>
      <c r="G22" s="5"/>
      <c r="H22" s="3" t="e">
        <f>VLOOKUP(G22,Sheet2!$D$2:$E$5,2,FALSE)</f>
        <v>#N/A</v>
      </c>
      <c r="I22" s="5"/>
      <c r="J22" s="3" t="e">
        <f>VLOOKUP(I22,Sheet2!$G$2:$H$4,2,FALSE)</f>
        <v>#N/A</v>
      </c>
      <c r="K22" s="2"/>
      <c r="L22" s="3" t="e">
        <f>VLOOKUP(K22,Sheet2!$A$2:$B$7,2,FALSE)</f>
        <v>#N/A</v>
      </c>
      <c r="M22" t="e">
        <f t="shared" si="0"/>
        <v>#N/A</v>
      </c>
    </row>
  </sheetData>
  <sheetProtection sort="0" autoFilter="0"/>
  <conditionalFormatting sqref="M2:M22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K2:K22</xm:sqref>
        </x14:dataValidation>
        <x14:dataValidation type="list" allowBlank="1" showInputMessage="1" showErrorMessage="1">
          <x14:formula1>
            <xm:f>Sheet2!$D$2:$D$5</xm:f>
          </x14:formula1>
          <xm:sqref>C2:C22 G2:G22 E2:E22</xm:sqref>
        </x14:dataValidation>
        <x14:dataValidation type="list" allowBlank="1" showInputMessage="1" showErrorMessage="1">
          <x14:formula1>
            <xm:f>Sheet2!$G$2:$G$4</xm:f>
          </x14:formula1>
          <xm:sqref>I2:I22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45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2014-08-17T00:44:52Z</dcterms:modified>
</cp:coreProperties>
</file>