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4816"/>
  <workbookPr showInkAnnotation="0" autoCompressPictures="0"/>
  <bookViews>
    <workbookView xWindow="160" yWindow="0" windowWidth="25600" windowHeight="16060" tabRatio="500"/>
  </bookViews>
  <sheets>
    <sheet name="Sheet1" sheetId="1" r:id="rId1"/>
    <sheet name="Sheet2" sheetId="2" r:id="rId2"/>
  </sheet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D45" i="1" l="1"/>
  <c r="F45" i="1"/>
  <c r="H45" i="1"/>
  <c r="J45" i="1"/>
  <c r="L45" i="1"/>
  <c r="M45" i="1"/>
  <c r="D46" i="1"/>
  <c r="F46" i="1"/>
  <c r="H46" i="1"/>
  <c r="J46" i="1"/>
  <c r="L46" i="1"/>
  <c r="M46" i="1"/>
  <c r="D47" i="1"/>
  <c r="F47" i="1"/>
  <c r="H47" i="1"/>
  <c r="J47" i="1"/>
  <c r="L47" i="1"/>
  <c r="M47" i="1"/>
  <c r="D48" i="1"/>
  <c r="F48" i="1"/>
  <c r="H48" i="1"/>
  <c r="J48" i="1"/>
  <c r="L48" i="1"/>
  <c r="M48" i="1"/>
  <c r="D49" i="1"/>
  <c r="F49" i="1"/>
  <c r="H49" i="1"/>
  <c r="J49" i="1"/>
  <c r="L49" i="1"/>
  <c r="M49" i="1"/>
  <c r="D50" i="1"/>
  <c r="F50" i="1"/>
  <c r="H50" i="1"/>
  <c r="J50" i="1"/>
  <c r="L50" i="1"/>
  <c r="M50" i="1"/>
  <c r="D51" i="1"/>
  <c r="F51" i="1"/>
  <c r="H51" i="1"/>
  <c r="J51" i="1"/>
  <c r="L51" i="1"/>
  <c r="M51" i="1"/>
  <c r="D52" i="1"/>
  <c r="F52" i="1"/>
  <c r="H52" i="1"/>
  <c r="J52" i="1"/>
  <c r="L52" i="1"/>
  <c r="M52" i="1"/>
  <c r="D44" i="1"/>
  <c r="D43" i="1"/>
  <c r="D42" i="1"/>
  <c r="D41" i="1"/>
  <c r="D40" i="1"/>
  <c r="D39" i="1"/>
  <c r="D38" i="1"/>
  <c r="D37" i="1"/>
  <c r="D36" i="1"/>
  <c r="D35" i="1"/>
  <c r="D34" i="1"/>
  <c r="D33" i="1"/>
  <c r="D32" i="1"/>
  <c r="D31" i="1"/>
  <c r="D30" i="1"/>
  <c r="D29" i="1"/>
  <c r="D28" i="1"/>
  <c r="D27" i="1"/>
  <c r="D26" i="1"/>
  <c r="D25" i="1"/>
  <c r="D24" i="1"/>
  <c r="D23" i="1"/>
  <c r="D22" i="1"/>
  <c r="D21" i="1"/>
  <c r="D20" i="1"/>
  <c r="D19" i="1"/>
  <c r="D18" i="1"/>
  <c r="D17" i="1"/>
  <c r="D16" i="1"/>
  <c r="D15" i="1"/>
  <c r="D14" i="1"/>
  <c r="D13" i="1"/>
  <c r="D12" i="1"/>
  <c r="D11" i="1"/>
  <c r="D10" i="1"/>
  <c r="D9" i="1"/>
  <c r="D8" i="1"/>
  <c r="D7" i="1"/>
  <c r="D6" i="1"/>
  <c r="D5" i="1"/>
  <c r="D4" i="1"/>
  <c r="D3" i="1"/>
  <c r="D2" i="1"/>
  <c r="F44" i="1"/>
  <c r="F43" i="1"/>
  <c r="F42" i="1"/>
  <c r="F41" i="1"/>
  <c r="F40" i="1"/>
  <c r="F39" i="1"/>
  <c r="F38" i="1"/>
  <c r="F37" i="1"/>
  <c r="F36" i="1"/>
  <c r="F35" i="1"/>
  <c r="F34" i="1"/>
  <c r="F33" i="1"/>
  <c r="F32" i="1"/>
  <c r="F31" i="1"/>
  <c r="F30" i="1"/>
  <c r="F29" i="1"/>
  <c r="F28" i="1"/>
  <c r="F27" i="1"/>
  <c r="F26" i="1"/>
  <c r="F25" i="1"/>
  <c r="F24" i="1"/>
  <c r="F23" i="1"/>
  <c r="F22" i="1"/>
  <c r="F21" i="1"/>
  <c r="F20" i="1"/>
  <c r="F19" i="1"/>
  <c r="F18" i="1"/>
  <c r="F17" i="1"/>
  <c r="F16" i="1"/>
  <c r="F15" i="1"/>
  <c r="F14" i="1"/>
  <c r="F13" i="1"/>
  <c r="F12" i="1"/>
  <c r="F11" i="1"/>
  <c r="F10" i="1"/>
  <c r="F9" i="1"/>
  <c r="F8" i="1"/>
  <c r="F7" i="1"/>
  <c r="F6" i="1"/>
  <c r="F5" i="1"/>
  <c r="F4" i="1"/>
  <c r="F3" i="1"/>
  <c r="F2" i="1"/>
  <c r="H44" i="1"/>
  <c r="H43" i="1"/>
  <c r="H42" i="1"/>
  <c r="H41" i="1"/>
  <c r="H40" i="1"/>
  <c r="H39" i="1"/>
  <c r="H38" i="1"/>
  <c r="H37" i="1"/>
  <c r="H36" i="1"/>
  <c r="H35" i="1"/>
  <c r="H34" i="1"/>
  <c r="H33" i="1"/>
  <c r="H32" i="1"/>
  <c r="H31" i="1"/>
  <c r="H30" i="1"/>
  <c r="H29" i="1"/>
  <c r="H28" i="1"/>
  <c r="H27" i="1"/>
  <c r="H26" i="1"/>
  <c r="H25" i="1"/>
  <c r="H24" i="1"/>
  <c r="H23" i="1"/>
  <c r="H22" i="1"/>
  <c r="H21" i="1"/>
  <c r="H20" i="1"/>
  <c r="H19" i="1"/>
  <c r="H18" i="1"/>
  <c r="H17" i="1"/>
  <c r="H16" i="1"/>
  <c r="H15" i="1"/>
  <c r="H14" i="1"/>
  <c r="H13" i="1"/>
  <c r="H12" i="1"/>
  <c r="H11" i="1"/>
  <c r="H10" i="1"/>
  <c r="H9" i="1"/>
  <c r="H8" i="1"/>
  <c r="H7" i="1"/>
  <c r="H6" i="1"/>
  <c r="H5" i="1"/>
  <c r="H4" i="1"/>
  <c r="H3" i="1"/>
  <c r="H2" i="1"/>
  <c r="J44" i="1"/>
  <c r="J43" i="1"/>
  <c r="J42" i="1"/>
  <c r="J41" i="1"/>
  <c r="J40" i="1"/>
  <c r="J39" i="1"/>
  <c r="J38" i="1"/>
  <c r="J37" i="1"/>
  <c r="J36" i="1"/>
  <c r="J35" i="1"/>
  <c r="J34" i="1"/>
  <c r="J33" i="1"/>
  <c r="J32" i="1"/>
  <c r="J31" i="1"/>
  <c r="J30" i="1"/>
  <c r="J29" i="1"/>
  <c r="J28" i="1"/>
  <c r="J27" i="1"/>
  <c r="J26" i="1"/>
  <c r="J25" i="1"/>
  <c r="J24" i="1"/>
  <c r="J23" i="1"/>
  <c r="J22" i="1"/>
  <c r="J21" i="1"/>
  <c r="J20" i="1"/>
  <c r="J19" i="1"/>
  <c r="J18" i="1"/>
  <c r="J17" i="1"/>
  <c r="J16" i="1"/>
  <c r="J15" i="1"/>
  <c r="J14" i="1"/>
  <c r="J13" i="1"/>
  <c r="J12" i="1"/>
  <c r="J11" i="1"/>
  <c r="J10" i="1"/>
  <c r="J9" i="1"/>
  <c r="J8" i="1"/>
  <c r="J7" i="1"/>
  <c r="J6" i="1"/>
  <c r="J5" i="1"/>
  <c r="J4" i="1"/>
  <c r="J3" i="1"/>
  <c r="J2" i="1"/>
  <c r="L29" i="1"/>
  <c r="M29" i="1"/>
  <c r="L5" i="1"/>
  <c r="M5" i="1"/>
  <c r="L44" i="1"/>
  <c r="M44" i="1"/>
  <c r="L23" i="1"/>
  <c r="M23" i="1"/>
  <c r="L3" i="1"/>
  <c r="M3" i="1"/>
  <c r="L35" i="1"/>
  <c r="M35" i="1"/>
  <c r="L39" i="1"/>
  <c r="M39" i="1"/>
  <c r="L10" i="1"/>
  <c r="M10" i="1"/>
  <c r="L33" i="1"/>
  <c r="M33" i="1"/>
  <c r="L36" i="1"/>
  <c r="M36" i="1"/>
  <c r="L18" i="1"/>
  <c r="M18" i="1"/>
  <c r="L11" i="1"/>
  <c r="M11" i="1"/>
  <c r="L8" i="1"/>
  <c r="M8" i="1"/>
  <c r="L21" i="1"/>
  <c r="M21" i="1"/>
  <c r="L13" i="1"/>
  <c r="M13" i="1"/>
  <c r="L37" i="1"/>
  <c r="M37" i="1"/>
  <c r="L34" i="1"/>
  <c r="M34" i="1"/>
  <c r="L30" i="1"/>
  <c r="M30" i="1"/>
  <c r="L7" i="1"/>
  <c r="M7" i="1"/>
  <c r="L28" i="1"/>
  <c r="M28" i="1"/>
  <c r="L24" i="1"/>
  <c r="M24" i="1"/>
  <c r="L43" i="1"/>
  <c r="M43" i="1"/>
  <c r="L20" i="1"/>
  <c r="M20" i="1"/>
  <c r="L31" i="1"/>
  <c r="M31" i="1"/>
  <c r="L25" i="1"/>
  <c r="M25" i="1"/>
  <c r="L40" i="1"/>
  <c r="M40" i="1"/>
  <c r="L16" i="1"/>
  <c r="M16" i="1"/>
  <c r="L12" i="1"/>
  <c r="M12" i="1"/>
  <c r="L6" i="1"/>
  <c r="M6" i="1"/>
  <c r="L17" i="1"/>
  <c r="M17" i="1"/>
  <c r="L4" i="1"/>
  <c r="M4" i="1"/>
  <c r="L42" i="1"/>
  <c r="M42" i="1"/>
  <c r="L22" i="1"/>
  <c r="M22" i="1"/>
  <c r="L19" i="1"/>
  <c r="M19" i="1"/>
  <c r="L2" i="1"/>
  <c r="M2" i="1"/>
  <c r="L41" i="1"/>
  <c r="M41" i="1"/>
  <c r="L32" i="1"/>
  <c r="M32" i="1"/>
  <c r="L15" i="1"/>
  <c r="M15" i="1"/>
  <c r="L26" i="1"/>
  <c r="M26" i="1"/>
  <c r="L14" i="1"/>
  <c r="M14" i="1"/>
  <c r="L9" i="1"/>
  <c r="M9" i="1"/>
  <c r="L27" i="1"/>
  <c r="M27" i="1"/>
  <c r="L38" i="1"/>
  <c r="M38" i="1"/>
</calcChain>
</file>

<file path=xl/sharedStrings.xml><?xml version="1.0" encoding="utf-8"?>
<sst xmlns="http://schemas.openxmlformats.org/spreadsheetml/2006/main" count="78" uniqueCount="76">
  <si>
    <t>Standard</t>
  </si>
  <si>
    <t>State Test</t>
  </si>
  <si>
    <t>RBT Level</t>
  </si>
  <si>
    <t>Ratings</t>
  </si>
  <si>
    <t>RBT</t>
  </si>
  <si>
    <t>Remember</t>
  </si>
  <si>
    <t>Understand</t>
  </si>
  <si>
    <t>Apply</t>
  </si>
  <si>
    <t>Analyze</t>
  </si>
  <si>
    <t>Create</t>
  </si>
  <si>
    <t>Ranking</t>
  </si>
  <si>
    <t>Orig. Order</t>
  </si>
  <si>
    <t>Success in Life</t>
  </si>
  <si>
    <t>School Readiness</t>
  </si>
  <si>
    <t>Interdisciplinary</t>
  </si>
  <si>
    <t>Critically Important</t>
  </si>
  <si>
    <t>Important</t>
  </si>
  <si>
    <t>Somewhat Important</t>
  </si>
  <si>
    <t>Minimally Important</t>
  </si>
  <si>
    <t>Multiple Content Areas</t>
  </si>
  <si>
    <t>Dual Content Areas</t>
  </si>
  <si>
    <t>Single Content Area</t>
  </si>
  <si>
    <t>School Readiness (Next Grade)</t>
  </si>
  <si>
    <t>Long Term Success in Life</t>
  </si>
  <si>
    <t>RL.4.1 Refer to details and examples in a text when explaining what the text says explicitly and when drawing inferences from the text.</t>
  </si>
  <si>
    <t>RL.4.2 Determine a theme of a story, drama, or poem from details in the text; summarize the text.</t>
  </si>
  <si>
    <t>RL.4.3 Describe in depth a character, setting, or event in a story or drama, drawing on specific details in the text (e.g., a character's thoughts, words, or actions)</t>
  </si>
  <si>
    <t>RL.4.4 Determine the meaning of words and phrases as they are used in a text, including those that allude to significant characters found in mythology (e.g., Herculean).</t>
  </si>
  <si>
    <t>RL.4.5 Explain major differences between poems, drama, and prose, and refer to the structural elements of poems (e.g., verse, rhythm, meter) and drama (e.g., casts of characters, settings, descriptions, dialogue, stage directions) when writing or speaking about a text.</t>
  </si>
  <si>
    <t>RL.4.6 Compare and contrast the point of view from which different stories are narrated, including the difference between first- and third-person narrations.</t>
  </si>
  <si>
    <t>RL.4.7 Make connections between the text of a story or drama and a visual or oral presentation of the text, identifying where each version reflects specific descriptions and directions in the text.</t>
  </si>
  <si>
    <t>RL.4.9 Compare and contrast the treatment of similar themes and topics (e.g., opposition of good and evil) and patterns of events (e.g., the quest) in stories, myths, and traditional literature from different cultures.</t>
  </si>
  <si>
    <t>RL.4.10 By the end of the year, read and comprehend literature, including stories, dramas, and poetry, in the grades 4-5 text complexity band proficiently, with scaffolding as needed at the high end of the range.</t>
  </si>
  <si>
    <t>RI.4.1 Refer to details and examples in a text when explaining what the text says explicitly and when drawing inferences from the text.</t>
  </si>
  <si>
    <t>RI.4.2 Determine the main idea of a text and explain how it is supported by key details; summarize the text.</t>
  </si>
  <si>
    <t>RI.4.3 Explain events, procedures, ideas, or concepts in a historical, scientific, or technical text, including what happened and why, based on specific information in the text.</t>
  </si>
  <si>
    <t>RI.4.4 Determine the meaning of general academic and domain-specific words or phrases in a text relevant to a grade 4 topic or subject area.</t>
  </si>
  <si>
    <t>RI.4.5 Describe the overall structure (e.g., chronology, comparison, cause/effect, problem/solution) of events, ideas, concepts, or information in a text or part of a text.</t>
  </si>
  <si>
    <t>RI.4.6 Compare and contrast a firsthand and secondhand account of the same event or topic; describe the differences in focus and the information provided.</t>
  </si>
  <si>
    <t>RI.4.7 Interpret information presented visually, orally, or quantitatively (e.g., in charts, graphs, diagrams, time lines, animations, or interactive elements on Web pages) and explain how the information contributes to an understanding of the text in which it appears.</t>
  </si>
  <si>
    <t>RI.4.8 Explain how an author uses reasons and evidence to support particular points in a text.</t>
  </si>
  <si>
    <t>RI.4.9 Integrate information from two texts on the same topic in order to write or speak about the subject knowledgeably.</t>
  </si>
  <si>
    <t>RI.4.10 By the end of year, read and comprehend informational texts, including history/social studies, science, and technical texts, in the grades 4-5 text complexity band proficiently, with scaffolding as needed at the high end of the range.</t>
  </si>
  <si>
    <t>RF.4.3 Know and apply grade-level phonics and word analysis skills in decoding words.</t>
  </si>
  <si>
    <t>RF.4.3a Use combined knowledge of all letter-sound correspondences, syllabication patterns, and morphology (e.g., roots and affixes) to read accurately unfamiliar multisyllabic words in context and out of context.</t>
  </si>
  <si>
    <t>RF.4.4 Read with sufficient accuracy and fluency to support comprehension.</t>
  </si>
  <si>
    <t>RF.4.4a Read grade-level text with purpose and understanding.</t>
  </si>
  <si>
    <t>RF.4.4b Read grade-level prose and poetry orally with accuracy, appropriate rate, and expression on successive readings.</t>
  </si>
  <si>
    <t>RF.4.4c Use context to confirm or self-correct word recognition and understanding, rereading as necessary.</t>
  </si>
  <si>
    <t>L.4.1 Demonstrate command of the conventions of standard English grammar and usage when writing or speaking.</t>
  </si>
  <si>
    <t>L.4.1a Use relative pronouns (who, whose, whom, which, that) and relative adverbs (where, when, why).</t>
  </si>
  <si>
    <t>L.4.1b Form and use the progressive (e.g., I was walking; I am walking; I will be walking) verb tenses.</t>
  </si>
  <si>
    <t>L.4.1c Use modal auxiliaries (e.g., can, may, must) to convey various conditions.</t>
  </si>
  <si>
    <t>L.4.1d Order adjectives within sentences according to conventional patterns (e.g., a small red bag rather than a red small bag).</t>
  </si>
  <si>
    <t>L.4.1e Form and use prepositional phrases.</t>
  </si>
  <si>
    <t>L.4.1f Produce complete sentences, recognizing and correcting inappropriate fragments and run-ons.*</t>
  </si>
  <si>
    <t>L.4.1g Correctly use frequently confused words (e.g., to, too, two; there, their).*</t>
  </si>
  <si>
    <t>L.4.2 Demonstrate command of the conventions of standard English capitalization, punctuation, and spelling when writing.</t>
  </si>
  <si>
    <t>L.4.2a Use correct capitalization.</t>
  </si>
  <si>
    <t>L.4.2b Use commas and quotation marks to mark direct speech and quotations from a text.</t>
  </si>
  <si>
    <t>L.4.2c Use a comma before a coordinating conjunction in a compound sentence.</t>
  </si>
  <si>
    <t>L.4.2d Spell grade-appropriate words correctly, consulting references as needed.</t>
  </si>
  <si>
    <t>L.4.3 Use knowledge of language and its conventions when writing, speaking, reading, or listening.</t>
  </si>
  <si>
    <t>L.4.3a Choose words and phrases to convey ideas precisely.*</t>
  </si>
  <si>
    <t>L.4.3b Choose punctuation for effect.*</t>
  </si>
  <si>
    <t>L.4.3c Differentiate between contexts that call for formal English (e.g., presenting ideas) and situations where informal discourse is appropriate (e.g., small-group discussion).</t>
  </si>
  <si>
    <t>L.4.4 Determine or clarify the meaning of unknown and multiple-meaning words and phrases based on grade 4 reading and content, choosing flexibly from a range of strategies.</t>
  </si>
  <si>
    <t>L.4.4a Use context (e.g., definitions, examples, or restatements in text) as a clue to the meaning of a word or phrase.</t>
  </si>
  <si>
    <t>L.4.4b Use common, grade-appropriate Greek and Latin affixes and roots as clues to the meaning of a word (e.g., telegraph, photograph, autograph).</t>
  </si>
  <si>
    <t>L.4.4c Consult reference materials (e.g., dictionaries, glossaries, thesauruses), both print and digital, to find the pronunciation and determine or clarify the precise meaning of key words and phrases.</t>
  </si>
  <si>
    <t>L.4.5 Demonstrate understanding of figurative language, word relationships, and nuances in word meanings.</t>
  </si>
  <si>
    <t>L.4.5a Explain the meaning of simple similes and metaphors (e.g., as pretty as a picture) in context.</t>
  </si>
  <si>
    <t>L.4.5b Recognize and explain the meaning of common idioms, adages, and proverbs.</t>
  </si>
  <si>
    <t>L.4.5c Demonstrate understanding of words by relating them to their opposites (antonyms) and to words with similar but not identical meanings (synonyms).</t>
  </si>
  <si>
    <t>L.4.6 Acquire and use accurately grade-appropriate general academic and domain-specific words and phrases, including those that signal precise actions, emotions, or states of being (e.g., quizzed, whined, stammered) and that are basic to a particular topic (e.g., wildlife, conservation, and endangered when discussing animal preservation).</t>
  </si>
  <si>
    <t>Evaluate</t>
  </si>
</sst>
</file>

<file path=xl/styles.xml><?xml version="1.0" encoding="utf-8"?>
<styleSheet xmlns="http://schemas.openxmlformats.org/spreadsheetml/2006/main" xmlns:mc="http://schemas.openxmlformats.org/markup-compatibility/2006" xmlns:x14ac="http://schemas.microsoft.com/office/spreadsheetml/2009/9/ac" mc:Ignorable="x14ac">
  <fonts count="1" x14ac:knownFonts="1">
    <font>
      <sz val="12"/>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7">
    <xf numFmtId="0" fontId="0" fillId="0" borderId="0" xfId="0"/>
    <xf numFmtId="0" fontId="0" fillId="0" borderId="0" xfId="0" applyAlignment="1">
      <alignment wrapText="1"/>
    </xf>
    <xf numFmtId="0" fontId="0" fillId="0" borderId="0" xfId="0" applyProtection="1">
      <protection locked="0"/>
    </xf>
    <xf numFmtId="0" fontId="0" fillId="0" borderId="0" xfId="0" applyProtection="1"/>
    <xf numFmtId="0" fontId="0" fillId="0" borderId="0" xfId="0" applyAlignment="1">
      <alignment horizontal="center"/>
    </xf>
    <xf numFmtId="0" fontId="0" fillId="0" borderId="0" xfId="0" applyAlignment="1" applyProtection="1">
      <alignment horizontal="center"/>
      <protection locked="0"/>
    </xf>
    <xf numFmtId="0" fontId="0" fillId="0" borderId="0" xfId="0" applyAlignment="1" applyProtection="1">
      <alignment horizontal="center"/>
    </xf>
  </cellXfs>
  <cellStyles count="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tabSelected="1" zoomScale="125" zoomScaleNormal="125" zoomScalePageLayoutView="125" workbookViewId="0">
      <pane xSplit="2" ySplit="1" topLeftCell="G2" activePane="bottomRight" state="frozen"/>
      <selection pane="topRight" activeCell="C1" sqref="C1"/>
      <selection pane="bottomLeft" activeCell="A2" sqref="A2"/>
      <selection pane="bottomRight" activeCell="B53" sqref="B53"/>
    </sheetView>
  </sheetViews>
  <sheetFormatPr baseColWidth="10" defaultRowHeight="15" x14ac:dyDescent="0"/>
  <cols>
    <col min="1" max="1" width="10" customWidth="1"/>
    <col min="2" max="2" width="73.33203125" customWidth="1"/>
    <col min="3" max="3" width="23.33203125" style="4" customWidth="1"/>
    <col min="4" max="4" width="2.33203125" style="6" hidden="1" customWidth="1"/>
    <col min="5" max="5" width="26.5" style="4" customWidth="1"/>
    <col min="6" max="6" width="2.33203125" style="6" hidden="1" customWidth="1"/>
    <col min="7" max="7" width="24.83203125" style="4" customWidth="1"/>
    <col min="8" max="8" width="2.33203125" style="6" hidden="1" customWidth="1"/>
    <col min="9" max="9" width="21.83203125" style="4" customWidth="1"/>
    <col min="10" max="10" width="2.33203125" style="3" hidden="1" customWidth="1"/>
    <col min="11" max="11" width="10.83203125" customWidth="1"/>
    <col min="12" max="12" width="2.83203125" style="3" hidden="1" customWidth="1"/>
    <col min="13" max="13" width="15.33203125" customWidth="1"/>
    <col min="17" max="17" width="2" customWidth="1"/>
  </cols>
  <sheetData>
    <row r="1" spans="1:13">
      <c r="A1" t="s">
        <v>11</v>
      </c>
      <c r="B1" t="s">
        <v>0</v>
      </c>
      <c r="C1" s="4" t="s">
        <v>23</v>
      </c>
      <c r="E1" s="4" t="s">
        <v>22</v>
      </c>
      <c r="G1" s="4" t="s">
        <v>1</v>
      </c>
      <c r="I1" s="4" t="s">
        <v>14</v>
      </c>
      <c r="K1" t="s">
        <v>2</v>
      </c>
      <c r="M1" s="3" t="s">
        <v>10</v>
      </c>
    </row>
    <row r="2" spans="1:13" ht="30">
      <c r="A2">
        <v>1</v>
      </c>
      <c r="B2" s="1" t="s">
        <v>24</v>
      </c>
      <c r="C2" s="5"/>
      <c r="D2" s="3" t="e">
        <f>VLOOKUP(C2,Sheet2!$D$2:$E$5,2,FALSE)</f>
        <v>#N/A</v>
      </c>
      <c r="E2" s="5"/>
      <c r="F2" s="3" t="e">
        <f>VLOOKUP(E2,Sheet2!$D$2:$E$5,2,FALSE)</f>
        <v>#N/A</v>
      </c>
      <c r="G2" s="5"/>
      <c r="H2" s="3" t="e">
        <f>VLOOKUP(G2,Sheet2!$D$2:$E$5,2,FALSE)</f>
        <v>#N/A</v>
      </c>
      <c r="I2" s="5"/>
      <c r="J2" s="3" t="e">
        <f>VLOOKUP(I2,Sheet2!$G$2:$H$4,2,FALSE)</f>
        <v>#N/A</v>
      </c>
      <c r="K2" s="2"/>
      <c r="L2" s="3" t="e">
        <f>VLOOKUP(K2,Sheet2!$A$2:$B$7,2,FALSE)</f>
        <v>#N/A</v>
      </c>
      <c r="M2" t="e">
        <f t="shared" ref="M2:M44" si="0">D2+F2+H2+L2+J2</f>
        <v>#N/A</v>
      </c>
    </row>
    <row r="3" spans="1:13" ht="30">
      <c r="A3">
        <v>2</v>
      </c>
      <c r="B3" s="1" t="s">
        <v>25</v>
      </c>
      <c r="C3" s="5"/>
      <c r="D3" s="3" t="e">
        <f>VLOOKUP(C3,Sheet2!$D$2:$E$5,2,FALSE)</f>
        <v>#N/A</v>
      </c>
      <c r="E3" s="5"/>
      <c r="F3" s="3" t="e">
        <f>VLOOKUP(E3,Sheet2!$D$2:$E$5,2,FALSE)</f>
        <v>#N/A</v>
      </c>
      <c r="G3" s="5"/>
      <c r="H3" s="3" t="e">
        <f>VLOOKUP(G3,Sheet2!$D$2:$E$5,2,FALSE)</f>
        <v>#N/A</v>
      </c>
      <c r="I3" s="5"/>
      <c r="J3" s="3" t="e">
        <f>VLOOKUP(I3,Sheet2!$G$2:$H$4,2,FALSE)</f>
        <v>#N/A</v>
      </c>
      <c r="K3" s="2"/>
      <c r="L3" s="3" t="e">
        <f>VLOOKUP(K3,Sheet2!$A$2:$B$7,2,FALSE)</f>
        <v>#N/A</v>
      </c>
      <c r="M3" t="e">
        <f t="shared" si="0"/>
        <v>#N/A</v>
      </c>
    </row>
    <row r="4" spans="1:13" ht="30">
      <c r="A4">
        <v>3</v>
      </c>
      <c r="B4" s="1" t="s">
        <v>26</v>
      </c>
      <c r="C4" s="5"/>
      <c r="D4" s="3" t="e">
        <f>VLOOKUP(C4,Sheet2!$D$2:$E$5,2,FALSE)</f>
        <v>#N/A</v>
      </c>
      <c r="E4" s="5"/>
      <c r="F4" s="3" t="e">
        <f>VLOOKUP(E4,Sheet2!$D$2:$E$5,2,FALSE)</f>
        <v>#N/A</v>
      </c>
      <c r="G4" s="5"/>
      <c r="H4" s="3" t="e">
        <f>VLOOKUP(G4,Sheet2!$D$2:$E$5,2,FALSE)</f>
        <v>#N/A</v>
      </c>
      <c r="I4" s="5"/>
      <c r="J4" s="3" t="e">
        <f>VLOOKUP(I4,Sheet2!$G$2:$H$4,2,FALSE)</f>
        <v>#N/A</v>
      </c>
      <c r="K4" s="2"/>
      <c r="L4" s="3" t="e">
        <f>VLOOKUP(K4,Sheet2!$A$2:$B$7,2,FALSE)</f>
        <v>#N/A</v>
      </c>
      <c r="M4" t="e">
        <f t="shared" si="0"/>
        <v>#N/A</v>
      </c>
    </row>
    <row r="5" spans="1:13" ht="30">
      <c r="A5">
        <v>4</v>
      </c>
      <c r="B5" s="1" t="s">
        <v>27</v>
      </c>
      <c r="C5" s="5"/>
      <c r="D5" s="3" t="e">
        <f>VLOOKUP(C5,Sheet2!$D$2:$E$5,2,FALSE)</f>
        <v>#N/A</v>
      </c>
      <c r="E5" s="5"/>
      <c r="F5" s="3" t="e">
        <f>VLOOKUP(E5,Sheet2!$D$2:$E$5,2,FALSE)</f>
        <v>#N/A</v>
      </c>
      <c r="G5" s="5"/>
      <c r="H5" s="3" t="e">
        <f>VLOOKUP(G5,Sheet2!$D$2:$E$5,2,FALSE)</f>
        <v>#N/A</v>
      </c>
      <c r="I5" s="5"/>
      <c r="J5" s="3" t="e">
        <f>VLOOKUP(I5,Sheet2!$G$2:$H$4,2,FALSE)</f>
        <v>#N/A</v>
      </c>
      <c r="K5" s="2"/>
      <c r="L5" s="3" t="e">
        <f>VLOOKUP(K5,Sheet2!$A$2:$B$7,2,FALSE)</f>
        <v>#N/A</v>
      </c>
      <c r="M5" t="e">
        <f t="shared" si="0"/>
        <v>#N/A</v>
      </c>
    </row>
    <row r="6" spans="1:13" ht="60">
      <c r="A6">
        <v>5</v>
      </c>
      <c r="B6" s="1" t="s">
        <v>28</v>
      </c>
      <c r="C6" s="5"/>
      <c r="D6" s="3" t="e">
        <f>VLOOKUP(C6,Sheet2!$D$2:$E$5,2,FALSE)</f>
        <v>#N/A</v>
      </c>
      <c r="E6" s="5"/>
      <c r="F6" s="3" t="e">
        <f>VLOOKUP(E6,Sheet2!$D$2:$E$5,2,FALSE)</f>
        <v>#N/A</v>
      </c>
      <c r="G6" s="5"/>
      <c r="H6" s="3" t="e">
        <f>VLOOKUP(G6,Sheet2!$D$2:$E$5,2,FALSE)</f>
        <v>#N/A</v>
      </c>
      <c r="I6" s="5"/>
      <c r="J6" s="3" t="e">
        <f>VLOOKUP(I6,Sheet2!$G$2:$H$4,2,FALSE)</f>
        <v>#N/A</v>
      </c>
      <c r="K6" s="2"/>
      <c r="L6" s="3" t="e">
        <f>VLOOKUP(K6,Sheet2!$A$2:$B$7,2,FALSE)</f>
        <v>#N/A</v>
      </c>
      <c r="M6" t="e">
        <f t="shared" si="0"/>
        <v>#N/A</v>
      </c>
    </row>
    <row r="7" spans="1:13" ht="30">
      <c r="A7">
        <v>6</v>
      </c>
      <c r="B7" s="1" t="s">
        <v>29</v>
      </c>
      <c r="C7" s="5"/>
      <c r="D7" s="3" t="e">
        <f>VLOOKUP(C7,Sheet2!$D$2:$E$5,2,FALSE)</f>
        <v>#N/A</v>
      </c>
      <c r="E7" s="5"/>
      <c r="F7" s="3" t="e">
        <f>VLOOKUP(E7,Sheet2!$D$2:$E$5,2,FALSE)</f>
        <v>#N/A</v>
      </c>
      <c r="G7" s="5"/>
      <c r="H7" s="3" t="e">
        <f>VLOOKUP(G7,Sheet2!$D$2:$E$5,2,FALSE)</f>
        <v>#N/A</v>
      </c>
      <c r="I7" s="5"/>
      <c r="J7" s="3" t="e">
        <f>VLOOKUP(I7,Sheet2!$G$2:$H$4,2,FALSE)</f>
        <v>#N/A</v>
      </c>
      <c r="K7" s="2"/>
      <c r="L7" s="3" t="e">
        <f>VLOOKUP(K7,Sheet2!$A$2:$B$7,2,FALSE)</f>
        <v>#N/A</v>
      </c>
      <c r="M7" t="e">
        <f t="shared" si="0"/>
        <v>#N/A</v>
      </c>
    </row>
    <row r="8" spans="1:13" ht="45">
      <c r="A8">
        <v>7</v>
      </c>
      <c r="B8" s="1" t="s">
        <v>30</v>
      </c>
      <c r="C8" s="5"/>
      <c r="D8" s="3" t="e">
        <f>VLOOKUP(C8,Sheet2!$D$2:$E$5,2,FALSE)</f>
        <v>#N/A</v>
      </c>
      <c r="E8" s="5"/>
      <c r="F8" s="3" t="e">
        <f>VLOOKUP(E8,Sheet2!$D$2:$E$5,2,FALSE)</f>
        <v>#N/A</v>
      </c>
      <c r="G8" s="5"/>
      <c r="H8" s="3" t="e">
        <f>VLOOKUP(G8,Sheet2!$D$2:$E$5,2,FALSE)</f>
        <v>#N/A</v>
      </c>
      <c r="I8" s="5"/>
      <c r="J8" s="3" t="e">
        <f>VLOOKUP(I8,Sheet2!$G$2:$H$4,2,FALSE)</f>
        <v>#N/A</v>
      </c>
      <c r="K8" s="2"/>
      <c r="L8" s="3" t="e">
        <f>VLOOKUP(K8,Sheet2!$A$2:$B$7,2,FALSE)</f>
        <v>#N/A</v>
      </c>
      <c r="M8" t="e">
        <f t="shared" si="0"/>
        <v>#N/A</v>
      </c>
    </row>
    <row r="9" spans="1:13" ht="45">
      <c r="A9">
        <v>8</v>
      </c>
      <c r="B9" s="1" t="s">
        <v>31</v>
      </c>
      <c r="C9" s="5"/>
      <c r="D9" s="3" t="e">
        <f>VLOOKUP(C9,Sheet2!$D$2:$E$5,2,FALSE)</f>
        <v>#N/A</v>
      </c>
      <c r="E9" s="5"/>
      <c r="F9" s="3" t="e">
        <f>VLOOKUP(E9,Sheet2!$D$2:$E$5,2,FALSE)</f>
        <v>#N/A</v>
      </c>
      <c r="G9" s="5"/>
      <c r="H9" s="3" t="e">
        <f>VLOOKUP(G9,Sheet2!$D$2:$E$5,2,FALSE)</f>
        <v>#N/A</v>
      </c>
      <c r="I9" s="5"/>
      <c r="J9" s="3" t="e">
        <f>VLOOKUP(I9,Sheet2!$G$2:$H$4,2,FALSE)</f>
        <v>#N/A</v>
      </c>
      <c r="K9" s="2"/>
      <c r="L9" s="3" t="e">
        <f>VLOOKUP(K9,Sheet2!$A$2:$B$7,2,FALSE)</f>
        <v>#N/A</v>
      </c>
      <c r="M9" t="e">
        <f t="shared" si="0"/>
        <v>#N/A</v>
      </c>
    </row>
    <row r="10" spans="1:13" ht="45">
      <c r="A10">
        <v>9</v>
      </c>
      <c r="B10" s="1" t="s">
        <v>32</v>
      </c>
      <c r="C10" s="5"/>
      <c r="D10" s="3" t="e">
        <f>VLOOKUP(C10,Sheet2!$D$2:$E$5,2,FALSE)</f>
        <v>#N/A</v>
      </c>
      <c r="E10" s="5"/>
      <c r="F10" s="3" t="e">
        <f>VLOOKUP(E10,Sheet2!$D$2:$E$5,2,FALSE)</f>
        <v>#N/A</v>
      </c>
      <c r="G10" s="5"/>
      <c r="H10" s="3" t="e">
        <f>VLOOKUP(G10,Sheet2!$D$2:$E$5,2,FALSE)</f>
        <v>#N/A</v>
      </c>
      <c r="I10" s="5"/>
      <c r="J10" s="3" t="e">
        <f>VLOOKUP(I10,Sheet2!$G$2:$H$4,2,FALSE)</f>
        <v>#N/A</v>
      </c>
      <c r="K10" s="2"/>
      <c r="L10" s="3" t="e">
        <f>VLOOKUP(K10,Sheet2!$A$2:$B$7,2,FALSE)</f>
        <v>#N/A</v>
      </c>
      <c r="M10" t="e">
        <f t="shared" si="0"/>
        <v>#N/A</v>
      </c>
    </row>
    <row r="11" spans="1:13" ht="30">
      <c r="A11">
        <v>10</v>
      </c>
      <c r="B11" s="1" t="s">
        <v>33</v>
      </c>
      <c r="C11" s="5"/>
      <c r="D11" s="3" t="e">
        <f>VLOOKUP(C11,Sheet2!$D$2:$E$5,2,FALSE)</f>
        <v>#N/A</v>
      </c>
      <c r="E11" s="5"/>
      <c r="F11" s="3" t="e">
        <f>VLOOKUP(E11,Sheet2!$D$2:$E$5,2,FALSE)</f>
        <v>#N/A</v>
      </c>
      <c r="G11" s="5"/>
      <c r="H11" s="3" t="e">
        <f>VLOOKUP(G11,Sheet2!$D$2:$E$5,2,FALSE)</f>
        <v>#N/A</v>
      </c>
      <c r="I11" s="5"/>
      <c r="J11" s="3" t="e">
        <f>VLOOKUP(I11,Sheet2!$G$2:$H$4,2,FALSE)</f>
        <v>#N/A</v>
      </c>
      <c r="K11" s="2"/>
      <c r="L11" s="3" t="e">
        <f>VLOOKUP(K11,Sheet2!$A$2:$B$7,2,FALSE)</f>
        <v>#N/A</v>
      </c>
      <c r="M11" t="e">
        <f t="shared" si="0"/>
        <v>#N/A</v>
      </c>
    </row>
    <row r="12" spans="1:13" ht="30">
      <c r="A12">
        <v>11</v>
      </c>
      <c r="B12" s="1" t="s">
        <v>34</v>
      </c>
      <c r="C12" s="5"/>
      <c r="D12" s="3" t="e">
        <f>VLOOKUP(C12,Sheet2!$D$2:$E$5,2,FALSE)</f>
        <v>#N/A</v>
      </c>
      <c r="E12" s="5"/>
      <c r="F12" s="3" t="e">
        <f>VLOOKUP(E12,Sheet2!$D$2:$E$5,2,FALSE)</f>
        <v>#N/A</v>
      </c>
      <c r="G12" s="5"/>
      <c r="H12" s="3" t="e">
        <f>VLOOKUP(G12,Sheet2!$D$2:$E$5,2,FALSE)</f>
        <v>#N/A</v>
      </c>
      <c r="I12" s="5"/>
      <c r="J12" s="3" t="e">
        <f>VLOOKUP(I12,Sheet2!$G$2:$H$4,2,FALSE)</f>
        <v>#N/A</v>
      </c>
      <c r="K12" s="2"/>
      <c r="L12" s="3" t="e">
        <f>VLOOKUP(K12,Sheet2!$A$2:$B$7,2,FALSE)</f>
        <v>#N/A</v>
      </c>
      <c r="M12" t="e">
        <f t="shared" si="0"/>
        <v>#N/A</v>
      </c>
    </row>
    <row r="13" spans="1:13" ht="37" customHeight="1">
      <c r="A13">
        <v>12</v>
      </c>
      <c r="B13" s="1" t="s">
        <v>35</v>
      </c>
      <c r="C13" s="5"/>
      <c r="D13" s="3" t="e">
        <f>VLOOKUP(C13,Sheet2!$D$2:$E$5,2,FALSE)</f>
        <v>#N/A</v>
      </c>
      <c r="E13" s="5"/>
      <c r="F13" s="3" t="e">
        <f>VLOOKUP(E13,Sheet2!$D$2:$E$5,2,FALSE)</f>
        <v>#N/A</v>
      </c>
      <c r="G13" s="5"/>
      <c r="H13" s="3" t="e">
        <f>VLOOKUP(G13,Sheet2!$D$2:$E$5,2,FALSE)</f>
        <v>#N/A</v>
      </c>
      <c r="I13" s="5"/>
      <c r="J13" s="3" t="e">
        <f>VLOOKUP(I13,Sheet2!$G$2:$H$4,2,FALSE)</f>
        <v>#N/A</v>
      </c>
      <c r="K13" s="2"/>
      <c r="L13" s="3" t="e">
        <f>VLOOKUP(K13,Sheet2!$A$2:$B$7,2,FALSE)</f>
        <v>#N/A</v>
      </c>
      <c r="M13" t="e">
        <f t="shared" si="0"/>
        <v>#N/A</v>
      </c>
    </row>
    <row r="14" spans="1:13" ht="30">
      <c r="A14">
        <v>13</v>
      </c>
      <c r="B14" s="1" t="s">
        <v>36</v>
      </c>
      <c r="C14" s="5"/>
      <c r="D14" s="3" t="e">
        <f>VLOOKUP(C14,Sheet2!$D$2:$E$5,2,FALSE)</f>
        <v>#N/A</v>
      </c>
      <c r="E14" s="5"/>
      <c r="F14" s="3" t="e">
        <f>VLOOKUP(E14,Sheet2!$D$2:$E$5,2,FALSE)</f>
        <v>#N/A</v>
      </c>
      <c r="G14" s="5"/>
      <c r="H14" s="3" t="e">
        <f>VLOOKUP(G14,Sheet2!$D$2:$E$5,2,FALSE)</f>
        <v>#N/A</v>
      </c>
      <c r="I14" s="5"/>
      <c r="J14" s="3" t="e">
        <f>VLOOKUP(I14,Sheet2!$G$2:$H$4,2,FALSE)</f>
        <v>#N/A</v>
      </c>
      <c r="K14" s="2"/>
      <c r="L14" s="3" t="e">
        <f>VLOOKUP(K14,Sheet2!$A$2:$B$7,2,FALSE)</f>
        <v>#N/A</v>
      </c>
      <c r="M14" t="e">
        <f t="shared" si="0"/>
        <v>#N/A</v>
      </c>
    </row>
    <row r="15" spans="1:13" ht="30">
      <c r="A15">
        <v>14</v>
      </c>
      <c r="B15" s="1" t="s">
        <v>37</v>
      </c>
      <c r="C15" s="5"/>
      <c r="D15" s="3" t="e">
        <f>VLOOKUP(C15,Sheet2!$D$2:$E$5,2,FALSE)</f>
        <v>#N/A</v>
      </c>
      <c r="E15" s="5"/>
      <c r="F15" s="3" t="e">
        <f>VLOOKUP(E15,Sheet2!$D$2:$E$5,2,FALSE)</f>
        <v>#N/A</v>
      </c>
      <c r="G15" s="5"/>
      <c r="H15" s="3" t="e">
        <f>VLOOKUP(G15,Sheet2!$D$2:$E$5,2,FALSE)</f>
        <v>#N/A</v>
      </c>
      <c r="I15" s="5"/>
      <c r="J15" s="3" t="e">
        <f>VLOOKUP(I15,Sheet2!$G$2:$H$4,2,FALSE)</f>
        <v>#N/A</v>
      </c>
      <c r="K15" s="2"/>
      <c r="L15" s="3" t="e">
        <f>VLOOKUP(K15,Sheet2!$A$2:$B$7,2,FALSE)</f>
        <v>#N/A</v>
      </c>
      <c r="M15" t="e">
        <f t="shared" si="0"/>
        <v>#N/A</v>
      </c>
    </row>
    <row r="16" spans="1:13" ht="30">
      <c r="A16">
        <v>15</v>
      </c>
      <c r="B16" s="1" t="s">
        <v>38</v>
      </c>
      <c r="C16" s="5"/>
      <c r="D16" s="3" t="e">
        <f>VLOOKUP(C16,Sheet2!$D$2:$E$5,2,FALSE)</f>
        <v>#N/A</v>
      </c>
      <c r="E16" s="5"/>
      <c r="F16" s="3" t="e">
        <f>VLOOKUP(E16,Sheet2!$D$2:$E$5,2,FALSE)</f>
        <v>#N/A</v>
      </c>
      <c r="G16" s="5"/>
      <c r="H16" s="3" t="e">
        <f>VLOOKUP(G16,Sheet2!$D$2:$E$5,2,FALSE)</f>
        <v>#N/A</v>
      </c>
      <c r="I16" s="5"/>
      <c r="J16" s="3" t="e">
        <f>VLOOKUP(I16,Sheet2!$G$2:$H$4,2,FALSE)</f>
        <v>#N/A</v>
      </c>
      <c r="K16" s="2"/>
      <c r="L16" s="3" t="e">
        <f>VLOOKUP(K16,Sheet2!$A$2:$B$7,2,FALSE)</f>
        <v>#N/A</v>
      </c>
      <c r="M16" t="e">
        <f t="shared" si="0"/>
        <v>#N/A</v>
      </c>
    </row>
    <row r="17" spans="1:13" ht="60">
      <c r="A17">
        <v>16</v>
      </c>
      <c r="B17" s="1" t="s">
        <v>39</v>
      </c>
      <c r="C17" s="5"/>
      <c r="D17" s="3" t="e">
        <f>VLOOKUP(C17,Sheet2!$D$2:$E$5,2,FALSE)</f>
        <v>#N/A</v>
      </c>
      <c r="E17" s="5"/>
      <c r="F17" s="3" t="e">
        <f>VLOOKUP(E17,Sheet2!$D$2:$E$5,2,FALSE)</f>
        <v>#N/A</v>
      </c>
      <c r="G17" s="5"/>
      <c r="H17" s="3" t="e">
        <f>VLOOKUP(G17,Sheet2!$D$2:$E$5,2,FALSE)</f>
        <v>#N/A</v>
      </c>
      <c r="I17" s="5"/>
      <c r="J17" s="3" t="e">
        <f>VLOOKUP(I17,Sheet2!$G$2:$H$4,2,FALSE)</f>
        <v>#N/A</v>
      </c>
      <c r="K17" s="2"/>
      <c r="L17" s="3" t="e">
        <f>VLOOKUP(K17,Sheet2!$A$2:$B$7,2,FALSE)</f>
        <v>#N/A</v>
      </c>
      <c r="M17" t="e">
        <f t="shared" si="0"/>
        <v>#N/A</v>
      </c>
    </row>
    <row r="18" spans="1:13" ht="30">
      <c r="A18">
        <v>17</v>
      </c>
      <c r="B18" s="1" t="s">
        <v>40</v>
      </c>
      <c r="C18" s="5"/>
      <c r="D18" s="3" t="e">
        <f>VLOOKUP(C18,Sheet2!$D$2:$E$5,2,FALSE)</f>
        <v>#N/A</v>
      </c>
      <c r="E18" s="5"/>
      <c r="F18" s="3" t="e">
        <f>VLOOKUP(E18,Sheet2!$D$2:$E$5,2,FALSE)</f>
        <v>#N/A</v>
      </c>
      <c r="G18" s="5"/>
      <c r="H18" s="3" t="e">
        <f>VLOOKUP(G18,Sheet2!$D$2:$E$5,2,FALSE)</f>
        <v>#N/A</v>
      </c>
      <c r="I18" s="5"/>
      <c r="J18" s="3" t="e">
        <f>VLOOKUP(I18,Sheet2!$G$2:$H$4,2,FALSE)</f>
        <v>#N/A</v>
      </c>
      <c r="K18" s="2"/>
      <c r="L18" s="3" t="e">
        <f>VLOOKUP(K18,Sheet2!$A$2:$B$7,2,FALSE)</f>
        <v>#N/A</v>
      </c>
      <c r="M18" t="e">
        <f t="shared" si="0"/>
        <v>#N/A</v>
      </c>
    </row>
    <row r="19" spans="1:13" ht="30">
      <c r="A19">
        <v>18</v>
      </c>
      <c r="B19" s="1" t="s">
        <v>41</v>
      </c>
      <c r="C19" s="5"/>
      <c r="D19" s="3" t="e">
        <f>VLOOKUP(C19,Sheet2!$D$2:$E$5,2,FALSE)</f>
        <v>#N/A</v>
      </c>
      <c r="E19" s="5"/>
      <c r="F19" s="3" t="e">
        <f>VLOOKUP(E19,Sheet2!$D$2:$E$5,2,FALSE)</f>
        <v>#N/A</v>
      </c>
      <c r="G19" s="5"/>
      <c r="H19" s="3" t="e">
        <f>VLOOKUP(G19,Sheet2!$D$2:$E$5,2,FALSE)</f>
        <v>#N/A</v>
      </c>
      <c r="I19" s="5"/>
      <c r="J19" s="3" t="e">
        <f>VLOOKUP(I19,Sheet2!$G$2:$H$4,2,FALSE)</f>
        <v>#N/A</v>
      </c>
      <c r="K19" s="2"/>
      <c r="L19" s="3" t="e">
        <f>VLOOKUP(K19,Sheet2!$A$2:$B$7,2,FALSE)</f>
        <v>#N/A</v>
      </c>
      <c r="M19" t="e">
        <f t="shared" si="0"/>
        <v>#N/A</v>
      </c>
    </row>
    <row r="20" spans="1:13" ht="45">
      <c r="A20">
        <v>19</v>
      </c>
      <c r="B20" s="1" t="s">
        <v>42</v>
      </c>
      <c r="C20" s="5"/>
      <c r="D20" s="3" t="e">
        <f>VLOOKUP(C20,Sheet2!$D$2:$E$5,2,FALSE)</f>
        <v>#N/A</v>
      </c>
      <c r="E20" s="5"/>
      <c r="F20" s="3" t="e">
        <f>VLOOKUP(E20,Sheet2!$D$2:$E$5,2,FALSE)</f>
        <v>#N/A</v>
      </c>
      <c r="G20" s="5"/>
      <c r="H20" s="3" t="e">
        <f>VLOOKUP(G20,Sheet2!$D$2:$E$5,2,FALSE)</f>
        <v>#N/A</v>
      </c>
      <c r="I20" s="5"/>
      <c r="J20" s="3" t="e">
        <f>VLOOKUP(I20,Sheet2!$G$2:$H$4,2,FALSE)</f>
        <v>#N/A</v>
      </c>
      <c r="K20" s="2"/>
      <c r="L20" s="3" t="e">
        <f>VLOOKUP(K20,Sheet2!$A$2:$B$7,2,FALSE)</f>
        <v>#N/A</v>
      </c>
      <c r="M20" t="e">
        <f t="shared" si="0"/>
        <v>#N/A</v>
      </c>
    </row>
    <row r="21" spans="1:13">
      <c r="A21">
        <v>20</v>
      </c>
      <c r="B21" s="1" t="s">
        <v>43</v>
      </c>
      <c r="C21" s="5"/>
      <c r="D21" s="3" t="e">
        <f>VLOOKUP(C21,Sheet2!$D$2:$E$5,2,FALSE)</f>
        <v>#N/A</v>
      </c>
      <c r="E21" s="5"/>
      <c r="F21" s="3" t="e">
        <f>VLOOKUP(E21,Sheet2!$D$2:$E$5,2,FALSE)</f>
        <v>#N/A</v>
      </c>
      <c r="G21" s="5"/>
      <c r="H21" s="3" t="e">
        <f>VLOOKUP(G21,Sheet2!$D$2:$E$5,2,FALSE)</f>
        <v>#N/A</v>
      </c>
      <c r="I21" s="5"/>
      <c r="J21" s="3" t="e">
        <f>VLOOKUP(I21,Sheet2!$G$2:$H$4,2,FALSE)</f>
        <v>#N/A</v>
      </c>
      <c r="K21" s="2"/>
      <c r="L21" s="3" t="e">
        <f>VLOOKUP(K21,Sheet2!$A$2:$B$7,2,FALSE)</f>
        <v>#N/A</v>
      </c>
      <c r="M21" t="e">
        <f t="shared" si="0"/>
        <v>#N/A</v>
      </c>
    </row>
    <row r="22" spans="1:13" ht="45">
      <c r="A22">
        <v>21</v>
      </c>
      <c r="B22" s="1" t="s">
        <v>44</v>
      </c>
      <c r="C22" s="5"/>
      <c r="D22" s="3" t="e">
        <f>VLOOKUP(C22,Sheet2!$D$2:$E$5,2,FALSE)</f>
        <v>#N/A</v>
      </c>
      <c r="E22" s="5"/>
      <c r="F22" s="3" t="e">
        <f>VLOOKUP(E22,Sheet2!$D$2:$E$5,2,FALSE)</f>
        <v>#N/A</v>
      </c>
      <c r="G22" s="5"/>
      <c r="H22" s="3" t="e">
        <f>VLOOKUP(G22,Sheet2!$D$2:$E$5,2,FALSE)</f>
        <v>#N/A</v>
      </c>
      <c r="I22" s="5"/>
      <c r="J22" s="3" t="e">
        <f>VLOOKUP(I22,Sheet2!$G$2:$H$4,2,FALSE)</f>
        <v>#N/A</v>
      </c>
      <c r="K22" s="2"/>
      <c r="L22" s="3" t="e">
        <f>VLOOKUP(K22,Sheet2!$A$2:$B$7,2,FALSE)</f>
        <v>#N/A</v>
      </c>
      <c r="M22" t="e">
        <f t="shared" si="0"/>
        <v>#N/A</v>
      </c>
    </row>
    <row r="23" spans="1:13">
      <c r="A23">
        <v>22</v>
      </c>
      <c r="B23" s="1" t="s">
        <v>45</v>
      </c>
      <c r="C23" s="5"/>
      <c r="D23" s="3" t="e">
        <f>VLOOKUP(C23,Sheet2!$D$2:$E$5,2,FALSE)</f>
        <v>#N/A</v>
      </c>
      <c r="E23" s="5"/>
      <c r="F23" s="3" t="e">
        <f>VLOOKUP(E23,Sheet2!$D$2:$E$5,2,FALSE)</f>
        <v>#N/A</v>
      </c>
      <c r="G23" s="5"/>
      <c r="H23" s="3" t="e">
        <f>VLOOKUP(G23,Sheet2!$D$2:$E$5,2,FALSE)</f>
        <v>#N/A</v>
      </c>
      <c r="I23" s="5"/>
      <c r="J23" s="3" t="e">
        <f>VLOOKUP(I23,Sheet2!$G$2:$H$4,2,FALSE)</f>
        <v>#N/A</v>
      </c>
      <c r="K23" s="2"/>
      <c r="L23" s="3" t="e">
        <f>VLOOKUP(K23,Sheet2!$A$2:$B$7,2,FALSE)</f>
        <v>#N/A</v>
      </c>
      <c r="M23" t="e">
        <f t="shared" si="0"/>
        <v>#N/A</v>
      </c>
    </row>
    <row r="24" spans="1:13">
      <c r="A24">
        <v>23</v>
      </c>
      <c r="B24" s="1" t="s">
        <v>46</v>
      </c>
      <c r="C24" s="5"/>
      <c r="D24" s="3" t="e">
        <f>VLOOKUP(C24,Sheet2!$D$2:$E$5,2,FALSE)</f>
        <v>#N/A</v>
      </c>
      <c r="E24" s="5"/>
      <c r="F24" s="3" t="e">
        <f>VLOOKUP(E24,Sheet2!$D$2:$E$5,2,FALSE)</f>
        <v>#N/A</v>
      </c>
      <c r="G24" s="5"/>
      <c r="H24" s="3" t="e">
        <f>VLOOKUP(G24,Sheet2!$D$2:$E$5,2,FALSE)</f>
        <v>#N/A</v>
      </c>
      <c r="I24" s="5"/>
      <c r="J24" s="3" t="e">
        <f>VLOOKUP(I24,Sheet2!$G$2:$H$4,2,FALSE)</f>
        <v>#N/A</v>
      </c>
      <c r="K24" s="2"/>
      <c r="L24" s="3" t="e">
        <f>VLOOKUP(K24,Sheet2!$A$2:$B$7,2,FALSE)</f>
        <v>#N/A</v>
      </c>
      <c r="M24" t="e">
        <f t="shared" si="0"/>
        <v>#N/A</v>
      </c>
    </row>
    <row r="25" spans="1:13" ht="30">
      <c r="A25">
        <v>24</v>
      </c>
      <c r="B25" s="1" t="s">
        <v>47</v>
      </c>
      <c r="C25" s="5"/>
      <c r="D25" s="3" t="e">
        <f>VLOOKUP(C25,Sheet2!$D$2:$E$5,2,FALSE)</f>
        <v>#N/A</v>
      </c>
      <c r="E25" s="5"/>
      <c r="F25" s="3" t="e">
        <f>VLOOKUP(E25,Sheet2!$D$2:$E$5,2,FALSE)</f>
        <v>#N/A</v>
      </c>
      <c r="G25" s="5"/>
      <c r="H25" s="3" t="e">
        <f>VLOOKUP(G25,Sheet2!$D$2:$E$5,2,FALSE)</f>
        <v>#N/A</v>
      </c>
      <c r="I25" s="5"/>
      <c r="J25" s="3" t="e">
        <f>VLOOKUP(I25,Sheet2!$G$2:$H$4,2,FALSE)</f>
        <v>#N/A</v>
      </c>
      <c r="K25" s="2"/>
      <c r="L25" s="3" t="e">
        <f>VLOOKUP(K25,Sheet2!$A$2:$B$7,2,FALSE)</f>
        <v>#N/A</v>
      </c>
      <c r="M25" t="e">
        <f t="shared" si="0"/>
        <v>#N/A</v>
      </c>
    </row>
    <row r="26" spans="1:13" ht="30">
      <c r="A26">
        <v>25</v>
      </c>
      <c r="B26" s="1" t="s">
        <v>48</v>
      </c>
      <c r="C26" s="5"/>
      <c r="D26" s="3" t="e">
        <f>VLOOKUP(C26,Sheet2!$D$2:$E$5,2,FALSE)</f>
        <v>#N/A</v>
      </c>
      <c r="E26" s="5"/>
      <c r="F26" s="3" t="e">
        <f>VLOOKUP(E26,Sheet2!$D$2:$E$5,2,FALSE)</f>
        <v>#N/A</v>
      </c>
      <c r="G26" s="5"/>
      <c r="H26" s="3" t="e">
        <f>VLOOKUP(G26,Sheet2!$D$2:$E$5,2,FALSE)</f>
        <v>#N/A</v>
      </c>
      <c r="I26" s="5"/>
      <c r="J26" s="3" t="e">
        <f>VLOOKUP(I26,Sheet2!$G$2:$H$4,2,FALSE)</f>
        <v>#N/A</v>
      </c>
      <c r="K26" s="2"/>
      <c r="L26" s="3" t="e">
        <f>VLOOKUP(K26,Sheet2!$A$2:$B$7,2,FALSE)</f>
        <v>#N/A</v>
      </c>
      <c r="M26" t="e">
        <f t="shared" si="0"/>
        <v>#N/A</v>
      </c>
    </row>
    <row r="27" spans="1:13" ht="30">
      <c r="A27">
        <v>26</v>
      </c>
      <c r="B27" s="1" t="s">
        <v>49</v>
      </c>
      <c r="C27" s="5"/>
      <c r="D27" s="3" t="e">
        <f>VLOOKUP(C27,Sheet2!$D$2:$E$5,2,FALSE)</f>
        <v>#N/A</v>
      </c>
      <c r="E27" s="5"/>
      <c r="F27" s="3" t="e">
        <f>VLOOKUP(E27,Sheet2!$D$2:$E$5,2,FALSE)</f>
        <v>#N/A</v>
      </c>
      <c r="G27" s="5"/>
      <c r="H27" s="3" t="e">
        <f>VLOOKUP(G27,Sheet2!$D$2:$E$5,2,FALSE)</f>
        <v>#N/A</v>
      </c>
      <c r="I27" s="5"/>
      <c r="J27" s="3" t="e">
        <f>VLOOKUP(I27,Sheet2!$G$2:$H$4,2,FALSE)</f>
        <v>#N/A</v>
      </c>
      <c r="K27" s="2"/>
      <c r="L27" s="3" t="e">
        <f>VLOOKUP(K27,Sheet2!$A$2:$B$7,2,FALSE)</f>
        <v>#N/A</v>
      </c>
      <c r="M27" t="e">
        <f t="shared" si="0"/>
        <v>#N/A</v>
      </c>
    </row>
    <row r="28" spans="1:13" ht="30">
      <c r="A28">
        <v>27</v>
      </c>
      <c r="B28" s="1" t="s">
        <v>50</v>
      </c>
      <c r="C28" s="5"/>
      <c r="D28" s="3" t="e">
        <f>VLOOKUP(C28,Sheet2!$D$2:$E$5,2,FALSE)</f>
        <v>#N/A</v>
      </c>
      <c r="E28" s="5"/>
      <c r="F28" s="3" t="e">
        <f>VLOOKUP(E28,Sheet2!$D$2:$E$5,2,FALSE)</f>
        <v>#N/A</v>
      </c>
      <c r="G28" s="5"/>
      <c r="H28" s="3" t="e">
        <f>VLOOKUP(G28,Sheet2!$D$2:$E$5,2,FALSE)</f>
        <v>#N/A</v>
      </c>
      <c r="I28" s="5"/>
      <c r="J28" s="3" t="e">
        <f>VLOOKUP(I28,Sheet2!$G$2:$H$4,2,FALSE)</f>
        <v>#N/A</v>
      </c>
      <c r="K28" s="2"/>
      <c r="L28" s="3" t="e">
        <f>VLOOKUP(K28,Sheet2!$A$2:$B$7,2,FALSE)</f>
        <v>#N/A</v>
      </c>
      <c r="M28" t="e">
        <f t="shared" si="0"/>
        <v>#N/A</v>
      </c>
    </row>
    <row r="29" spans="1:13" ht="30">
      <c r="A29">
        <v>28</v>
      </c>
      <c r="B29" s="1" t="s">
        <v>51</v>
      </c>
      <c r="C29" s="5"/>
      <c r="D29" s="3" t="e">
        <f>VLOOKUP(C29,Sheet2!$D$2:$E$5,2,FALSE)</f>
        <v>#N/A</v>
      </c>
      <c r="E29" s="5"/>
      <c r="F29" s="3" t="e">
        <f>VLOOKUP(E29,Sheet2!$D$2:$E$5,2,FALSE)</f>
        <v>#N/A</v>
      </c>
      <c r="G29" s="5"/>
      <c r="H29" s="3" t="e">
        <f>VLOOKUP(G29,Sheet2!$D$2:$E$5,2,FALSE)</f>
        <v>#N/A</v>
      </c>
      <c r="I29" s="5"/>
      <c r="J29" s="3" t="e">
        <f>VLOOKUP(I29,Sheet2!$G$2:$H$4,2,FALSE)</f>
        <v>#N/A</v>
      </c>
      <c r="K29" s="2"/>
      <c r="L29" s="3" t="e">
        <f>VLOOKUP(K29,Sheet2!$A$2:$B$7,2,FALSE)</f>
        <v>#N/A</v>
      </c>
      <c r="M29" t="e">
        <f t="shared" si="0"/>
        <v>#N/A</v>
      </c>
    </row>
    <row r="30" spans="1:13">
      <c r="A30">
        <v>29</v>
      </c>
      <c r="B30" s="1" t="s">
        <v>52</v>
      </c>
      <c r="C30" s="5"/>
      <c r="D30" s="3" t="e">
        <f>VLOOKUP(C30,Sheet2!$D$2:$E$5,2,FALSE)</f>
        <v>#N/A</v>
      </c>
      <c r="E30" s="5"/>
      <c r="F30" s="3" t="e">
        <f>VLOOKUP(E30,Sheet2!$D$2:$E$5,2,FALSE)</f>
        <v>#N/A</v>
      </c>
      <c r="G30" s="5"/>
      <c r="H30" s="3" t="e">
        <f>VLOOKUP(G30,Sheet2!$D$2:$E$5,2,FALSE)</f>
        <v>#N/A</v>
      </c>
      <c r="I30" s="5"/>
      <c r="J30" s="3" t="e">
        <f>VLOOKUP(I30,Sheet2!$G$2:$H$4,2,FALSE)</f>
        <v>#N/A</v>
      </c>
      <c r="K30" s="2"/>
      <c r="L30" s="3" t="e">
        <f>VLOOKUP(K30,Sheet2!$A$2:$B$7,2,FALSE)</f>
        <v>#N/A</v>
      </c>
      <c r="M30" t="e">
        <f t="shared" si="0"/>
        <v>#N/A</v>
      </c>
    </row>
    <row r="31" spans="1:13" ht="30">
      <c r="A31">
        <v>30</v>
      </c>
      <c r="B31" s="1" t="s">
        <v>53</v>
      </c>
      <c r="C31" s="5"/>
      <c r="D31" s="3" t="e">
        <f>VLOOKUP(C31,Sheet2!$D$2:$E$5,2,FALSE)</f>
        <v>#N/A</v>
      </c>
      <c r="E31" s="5"/>
      <c r="F31" s="3" t="e">
        <f>VLOOKUP(E31,Sheet2!$D$2:$E$5,2,FALSE)</f>
        <v>#N/A</v>
      </c>
      <c r="G31" s="5"/>
      <c r="H31" s="3" t="e">
        <f>VLOOKUP(G31,Sheet2!$D$2:$E$5,2,FALSE)</f>
        <v>#N/A</v>
      </c>
      <c r="I31" s="5"/>
      <c r="J31" s="3" t="e">
        <f>VLOOKUP(I31,Sheet2!$G$2:$H$4,2,FALSE)</f>
        <v>#N/A</v>
      </c>
      <c r="K31" s="2"/>
      <c r="L31" s="3" t="e">
        <f>VLOOKUP(K31,Sheet2!$A$2:$B$7,2,FALSE)</f>
        <v>#N/A</v>
      </c>
      <c r="M31" t="e">
        <f t="shared" si="0"/>
        <v>#N/A</v>
      </c>
    </row>
    <row r="32" spans="1:13">
      <c r="A32">
        <v>31</v>
      </c>
      <c r="B32" s="1" t="s">
        <v>54</v>
      </c>
      <c r="C32" s="5"/>
      <c r="D32" s="3" t="e">
        <f>VLOOKUP(C32,Sheet2!$D$2:$E$5,2,FALSE)</f>
        <v>#N/A</v>
      </c>
      <c r="E32" s="5"/>
      <c r="F32" s="3" t="e">
        <f>VLOOKUP(E32,Sheet2!$D$2:$E$5,2,FALSE)</f>
        <v>#N/A</v>
      </c>
      <c r="G32" s="5"/>
      <c r="H32" s="3" t="e">
        <f>VLOOKUP(G32,Sheet2!$D$2:$E$5,2,FALSE)</f>
        <v>#N/A</v>
      </c>
      <c r="I32" s="5"/>
      <c r="J32" s="3" t="e">
        <f>VLOOKUP(I32,Sheet2!$G$2:$H$4,2,FALSE)</f>
        <v>#N/A</v>
      </c>
      <c r="K32" s="2"/>
      <c r="L32" s="3" t="e">
        <f>VLOOKUP(K32,Sheet2!$A$2:$B$7,2,FALSE)</f>
        <v>#N/A</v>
      </c>
      <c r="M32" t="e">
        <f t="shared" si="0"/>
        <v>#N/A</v>
      </c>
    </row>
    <row r="33" spans="1:13" ht="30">
      <c r="A33">
        <v>32</v>
      </c>
      <c r="B33" s="1" t="s">
        <v>55</v>
      </c>
      <c r="C33" s="5"/>
      <c r="D33" s="3" t="e">
        <f>VLOOKUP(C33,Sheet2!$D$2:$E$5,2,FALSE)</f>
        <v>#N/A</v>
      </c>
      <c r="E33" s="5"/>
      <c r="F33" s="3" t="e">
        <f>VLOOKUP(E33,Sheet2!$D$2:$E$5,2,FALSE)</f>
        <v>#N/A</v>
      </c>
      <c r="G33" s="5"/>
      <c r="H33" s="3" t="e">
        <f>VLOOKUP(G33,Sheet2!$D$2:$E$5,2,FALSE)</f>
        <v>#N/A</v>
      </c>
      <c r="I33" s="5"/>
      <c r="J33" s="3" t="e">
        <f>VLOOKUP(I33,Sheet2!$G$2:$H$4,2,FALSE)</f>
        <v>#N/A</v>
      </c>
      <c r="K33" s="2"/>
      <c r="L33" s="3" t="e">
        <f>VLOOKUP(K33,Sheet2!$A$2:$B$7,2,FALSE)</f>
        <v>#N/A</v>
      </c>
      <c r="M33" t="e">
        <f t="shared" si="0"/>
        <v>#N/A</v>
      </c>
    </row>
    <row r="34" spans="1:13">
      <c r="A34">
        <v>33</v>
      </c>
      <c r="B34" s="1" t="s">
        <v>56</v>
      </c>
      <c r="C34" s="5"/>
      <c r="D34" s="3" t="e">
        <f>VLOOKUP(C34,Sheet2!$D$2:$E$5,2,FALSE)</f>
        <v>#N/A</v>
      </c>
      <c r="E34" s="5"/>
      <c r="F34" s="3" t="e">
        <f>VLOOKUP(E34,Sheet2!$D$2:$E$5,2,FALSE)</f>
        <v>#N/A</v>
      </c>
      <c r="G34" s="5"/>
      <c r="H34" s="3" t="e">
        <f>VLOOKUP(G34,Sheet2!$D$2:$E$5,2,FALSE)</f>
        <v>#N/A</v>
      </c>
      <c r="I34" s="5"/>
      <c r="J34" s="3" t="e">
        <f>VLOOKUP(I34,Sheet2!$G$2:$H$4,2,FALSE)</f>
        <v>#N/A</v>
      </c>
      <c r="K34" s="2"/>
      <c r="L34" s="3" t="e">
        <f>VLOOKUP(K34,Sheet2!$A$2:$B$7,2,FALSE)</f>
        <v>#N/A</v>
      </c>
      <c r="M34" t="e">
        <f t="shared" si="0"/>
        <v>#N/A</v>
      </c>
    </row>
    <row r="35" spans="1:13" ht="30">
      <c r="A35">
        <v>34</v>
      </c>
      <c r="B35" s="1" t="s">
        <v>57</v>
      </c>
      <c r="C35" s="5"/>
      <c r="D35" s="3" t="e">
        <f>VLOOKUP(C35,Sheet2!$D$2:$E$5,2,FALSE)</f>
        <v>#N/A</v>
      </c>
      <c r="E35" s="5"/>
      <c r="F35" s="3" t="e">
        <f>VLOOKUP(E35,Sheet2!$D$2:$E$5,2,FALSE)</f>
        <v>#N/A</v>
      </c>
      <c r="G35" s="5"/>
      <c r="H35" s="3" t="e">
        <f>VLOOKUP(G35,Sheet2!$D$2:$E$5,2,FALSE)</f>
        <v>#N/A</v>
      </c>
      <c r="I35" s="5"/>
      <c r="J35" s="3" t="e">
        <f>VLOOKUP(I35,Sheet2!$G$2:$H$4,2,FALSE)</f>
        <v>#N/A</v>
      </c>
      <c r="K35" s="2"/>
      <c r="L35" s="3" t="e">
        <f>VLOOKUP(K35,Sheet2!$A$2:$B$7,2,FALSE)</f>
        <v>#N/A</v>
      </c>
      <c r="M35" t="e">
        <f t="shared" si="0"/>
        <v>#N/A</v>
      </c>
    </row>
    <row r="36" spans="1:13">
      <c r="A36">
        <v>35</v>
      </c>
      <c r="B36" s="1" t="s">
        <v>58</v>
      </c>
      <c r="C36" s="5"/>
      <c r="D36" s="3" t="e">
        <f>VLOOKUP(C36,Sheet2!$D$2:$E$5,2,FALSE)</f>
        <v>#N/A</v>
      </c>
      <c r="E36" s="5"/>
      <c r="F36" s="3" t="e">
        <f>VLOOKUP(E36,Sheet2!$D$2:$E$5,2,FALSE)</f>
        <v>#N/A</v>
      </c>
      <c r="G36" s="5"/>
      <c r="H36" s="3" t="e">
        <f>VLOOKUP(G36,Sheet2!$D$2:$E$5,2,FALSE)</f>
        <v>#N/A</v>
      </c>
      <c r="I36" s="5"/>
      <c r="J36" s="3" t="e">
        <f>VLOOKUP(I36,Sheet2!$G$2:$H$4,2,FALSE)</f>
        <v>#N/A</v>
      </c>
      <c r="K36" s="2"/>
      <c r="L36" s="3" t="e">
        <f>VLOOKUP(K36,Sheet2!$A$2:$B$7,2,FALSE)</f>
        <v>#N/A</v>
      </c>
      <c r="M36" t="e">
        <f t="shared" si="0"/>
        <v>#N/A</v>
      </c>
    </row>
    <row r="37" spans="1:13" ht="30">
      <c r="A37">
        <v>36</v>
      </c>
      <c r="B37" s="1" t="s">
        <v>59</v>
      </c>
      <c r="C37" s="5"/>
      <c r="D37" s="3" t="e">
        <f>VLOOKUP(C37,Sheet2!$D$2:$E$5,2,FALSE)</f>
        <v>#N/A</v>
      </c>
      <c r="E37" s="5"/>
      <c r="F37" s="3" t="e">
        <f>VLOOKUP(E37,Sheet2!$D$2:$E$5,2,FALSE)</f>
        <v>#N/A</v>
      </c>
      <c r="G37" s="5"/>
      <c r="H37" s="3" t="e">
        <f>VLOOKUP(G37,Sheet2!$D$2:$E$5,2,FALSE)</f>
        <v>#N/A</v>
      </c>
      <c r="I37" s="5"/>
      <c r="J37" s="3" t="e">
        <f>VLOOKUP(I37,Sheet2!$G$2:$H$4,2,FALSE)</f>
        <v>#N/A</v>
      </c>
      <c r="K37" s="2"/>
      <c r="L37" s="3" t="e">
        <f>VLOOKUP(K37,Sheet2!$A$2:$B$7,2,FALSE)</f>
        <v>#N/A</v>
      </c>
      <c r="M37" t="e">
        <f t="shared" si="0"/>
        <v>#N/A</v>
      </c>
    </row>
    <row r="38" spans="1:13">
      <c r="A38">
        <v>37</v>
      </c>
      <c r="B38" s="1" t="s">
        <v>60</v>
      </c>
      <c r="C38" s="5"/>
      <c r="D38" s="3" t="e">
        <f>VLOOKUP(C38,Sheet2!$D$2:$E$5,2,FALSE)</f>
        <v>#N/A</v>
      </c>
      <c r="E38" s="5"/>
      <c r="F38" s="3" t="e">
        <f>VLOOKUP(E38,Sheet2!$D$2:$E$5,2,FALSE)</f>
        <v>#N/A</v>
      </c>
      <c r="G38" s="5"/>
      <c r="H38" s="3" t="e">
        <f>VLOOKUP(G38,Sheet2!$D$2:$E$5,2,FALSE)</f>
        <v>#N/A</v>
      </c>
      <c r="I38" s="5"/>
      <c r="J38" s="3" t="e">
        <f>VLOOKUP(I38,Sheet2!$G$2:$H$4,2,FALSE)</f>
        <v>#N/A</v>
      </c>
      <c r="K38" s="2"/>
      <c r="L38" s="3" t="e">
        <f>VLOOKUP(K38,Sheet2!$A$2:$B$7,2,FALSE)</f>
        <v>#N/A</v>
      </c>
      <c r="M38" t="e">
        <f t="shared" si="0"/>
        <v>#N/A</v>
      </c>
    </row>
    <row r="39" spans="1:13">
      <c r="A39">
        <v>38</v>
      </c>
      <c r="B39" s="1" t="s">
        <v>61</v>
      </c>
      <c r="C39" s="5"/>
      <c r="D39" s="3" t="e">
        <f>VLOOKUP(C39,Sheet2!$D$2:$E$5,2,FALSE)</f>
        <v>#N/A</v>
      </c>
      <c r="E39" s="5"/>
      <c r="F39" s="3" t="e">
        <f>VLOOKUP(E39,Sheet2!$D$2:$E$5,2,FALSE)</f>
        <v>#N/A</v>
      </c>
      <c r="G39" s="5"/>
      <c r="H39" s="3" t="e">
        <f>VLOOKUP(G39,Sheet2!$D$2:$E$5,2,FALSE)</f>
        <v>#N/A</v>
      </c>
      <c r="I39" s="5"/>
      <c r="J39" s="3" t="e">
        <f>VLOOKUP(I39,Sheet2!$G$2:$H$4,2,FALSE)</f>
        <v>#N/A</v>
      </c>
      <c r="K39" s="2"/>
      <c r="L39" s="3" t="e">
        <f>VLOOKUP(K39,Sheet2!$A$2:$B$7,2,FALSE)</f>
        <v>#N/A</v>
      </c>
      <c r="M39" t="e">
        <f t="shared" si="0"/>
        <v>#N/A</v>
      </c>
    </row>
    <row r="40" spans="1:13" ht="30">
      <c r="A40">
        <v>39</v>
      </c>
      <c r="B40" s="1" t="s">
        <v>62</v>
      </c>
      <c r="C40" s="5"/>
      <c r="D40" s="3" t="e">
        <f>VLOOKUP(C40,Sheet2!$D$2:$E$5,2,FALSE)</f>
        <v>#N/A</v>
      </c>
      <c r="E40" s="5"/>
      <c r="F40" s="3" t="e">
        <f>VLOOKUP(E40,Sheet2!$D$2:$E$5,2,FALSE)</f>
        <v>#N/A</v>
      </c>
      <c r="G40" s="5"/>
      <c r="H40" s="3" t="e">
        <f>VLOOKUP(G40,Sheet2!$D$2:$E$5,2,FALSE)</f>
        <v>#N/A</v>
      </c>
      <c r="I40" s="5"/>
      <c r="J40" s="3" t="e">
        <f>VLOOKUP(I40,Sheet2!$G$2:$H$4,2,FALSE)</f>
        <v>#N/A</v>
      </c>
      <c r="K40" s="2"/>
      <c r="L40" s="3" t="e">
        <f>VLOOKUP(K40,Sheet2!$A$2:$B$7,2,FALSE)</f>
        <v>#N/A</v>
      </c>
      <c r="M40" t="e">
        <f t="shared" si="0"/>
        <v>#N/A</v>
      </c>
    </row>
    <row r="41" spans="1:13">
      <c r="A41">
        <v>40</v>
      </c>
      <c r="B41" s="1" t="s">
        <v>63</v>
      </c>
      <c r="C41" s="5"/>
      <c r="D41" s="3" t="e">
        <f>VLOOKUP(C41,Sheet2!$D$2:$E$5,2,FALSE)</f>
        <v>#N/A</v>
      </c>
      <c r="E41" s="5"/>
      <c r="F41" s="3" t="e">
        <f>VLOOKUP(E41,Sheet2!$D$2:$E$5,2,FALSE)</f>
        <v>#N/A</v>
      </c>
      <c r="G41" s="5"/>
      <c r="H41" s="3" t="e">
        <f>VLOOKUP(G41,Sheet2!$D$2:$E$5,2,FALSE)</f>
        <v>#N/A</v>
      </c>
      <c r="I41" s="5"/>
      <c r="J41" s="3" t="e">
        <f>VLOOKUP(I41,Sheet2!$G$2:$H$4,2,FALSE)</f>
        <v>#N/A</v>
      </c>
      <c r="K41" s="2"/>
      <c r="L41" s="3" t="e">
        <f>VLOOKUP(K41,Sheet2!$A$2:$B$7,2,FALSE)</f>
        <v>#N/A</v>
      </c>
      <c r="M41" t="e">
        <f t="shared" si="0"/>
        <v>#N/A</v>
      </c>
    </row>
    <row r="42" spans="1:13">
      <c r="A42">
        <v>41</v>
      </c>
      <c r="B42" s="1" t="s">
        <v>64</v>
      </c>
      <c r="C42" s="5"/>
      <c r="D42" s="3" t="e">
        <f>VLOOKUP(C42,Sheet2!$D$2:$E$5,2,FALSE)</f>
        <v>#N/A</v>
      </c>
      <c r="E42" s="5"/>
      <c r="F42" s="3" t="e">
        <f>VLOOKUP(E42,Sheet2!$D$2:$E$5,2,FALSE)</f>
        <v>#N/A</v>
      </c>
      <c r="G42" s="5"/>
      <c r="H42" s="3" t="e">
        <f>VLOOKUP(G42,Sheet2!$D$2:$E$5,2,FALSE)</f>
        <v>#N/A</v>
      </c>
      <c r="I42" s="5"/>
      <c r="J42" s="3" t="e">
        <f>VLOOKUP(I42,Sheet2!$G$2:$H$4,2,FALSE)</f>
        <v>#N/A</v>
      </c>
      <c r="K42" s="2"/>
      <c r="L42" s="3" t="e">
        <f>VLOOKUP(K42,Sheet2!$A$2:$B$7,2,FALSE)</f>
        <v>#N/A</v>
      </c>
      <c r="M42" t="e">
        <f t="shared" si="0"/>
        <v>#N/A</v>
      </c>
    </row>
    <row r="43" spans="1:13" ht="30">
      <c r="A43">
        <v>42</v>
      </c>
      <c r="B43" s="1" t="s">
        <v>65</v>
      </c>
      <c r="C43" s="5"/>
      <c r="D43" s="3" t="e">
        <f>VLOOKUP(C43,Sheet2!$D$2:$E$5,2,FALSE)</f>
        <v>#N/A</v>
      </c>
      <c r="E43" s="5"/>
      <c r="F43" s="3" t="e">
        <f>VLOOKUP(E43,Sheet2!$D$2:$E$5,2,FALSE)</f>
        <v>#N/A</v>
      </c>
      <c r="G43" s="5"/>
      <c r="H43" s="3" t="e">
        <f>VLOOKUP(G43,Sheet2!$D$2:$E$5,2,FALSE)</f>
        <v>#N/A</v>
      </c>
      <c r="I43" s="5"/>
      <c r="J43" s="3" t="e">
        <f>VLOOKUP(I43,Sheet2!$G$2:$H$4,2,FALSE)</f>
        <v>#N/A</v>
      </c>
      <c r="K43" s="2"/>
      <c r="L43" s="3" t="e">
        <f>VLOOKUP(K43,Sheet2!$A$2:$B$7,2,FALSE)</f>
        <v>#N/A</v>
      </c>
      <c r="M43" t="e">
        <f t="shared" si="0"/>
        <v>#N/A</v>
      </c>
    </row>
    <row r="44" spans="1:13" ht="45">
      <c r="A44">
        <v>43</v>
      </c>
      <c r="B44" s="1" t="s">
        <v>66</v>
      </c>
      <c r="C44" s="5"/>
      <c r="D44" s="3" t="e">
        <f>VLOOKUP(C44,Sheet2!$D$2:$E$5,2,FALSE)</f>
        <v>#N/A</v>
      </c>
      <c r="E44" s="5"/>
      <c r="F44" s="3" t="e">
        <f>VLOOKUP(E44,Sheet2!$D$2:$E$5,2,FALSE)</f>
        <v>#N/A</v>
      </c>
      <c r="G44" s="5"/>
      <c r="H44" s="3" t="e">
        <f>VLOOKUP(G44,Sheet2!$D$2:$E$5,2,FALSE)</f>
        <v>#N/A</v>
      </c>
      <c r="I44" s="5"/>
      <c r="J44" s="3" t="e">
        <f>VLOOKUP(I44,Sheet2!$G$2:$H$4,2,FALSE)</f>
        <v>#N/A</v>
      </c>
      <c r="K44" s="2"/>
      <c r="L44" s="3" t="e">
        <f>VLOOKUP(K44,Sheet2!$A$2:$B$7,2,FALSE)</f>
        <v>#N/A</v>
      </c>
      <c r="M44" t="e">
        <f t="shared" si="0"/>
        <v>#N/A</v>
      </c>
    </row>
    <row r="45" spans="1:13" ht="30">
      <c r="A45">
        <v>44</v>
      </c>
      <c r="B45" s="1" t="s">
        <v>67</v>
      </c>
      <c r="C45" s="5"/>
      <c r="D45" s="3" t="e">
        <f>VLOOKUP(C45,Sheet2!$D$2:$E$5,2,FALSE)</f>
        <v>#N/A</v>
      </c>
      <c r="E45" s="5"/>
      <c r="F45" s="3" t="e">
        <f>VLOOKUP(E45,Sheet2!$D$2:$E$5,2,FALSE)</f>
        <v>#N/A</v>
      </c>
      <c r="G45" s="5"/>
      <c r="H45" s="3" t="e">
        <f>VLOOKUP(G45,Sheet2!$D$2:$E$5,2,FALSE)</f>
        <v>#N/A</v>
      </c>
      <c r="I45" s="5"/>
      <c r="J45" s="3" t="e">
        <f>VLOOKUP(I45,Sheet2!$G$2:$H$4,2,FALSE)</f>
        <v>#N/A</v>
      </c>
      <c r="K45" s="2"/>
      <c r="L45" s="3" t="e">
        <f>VLOOKUP(K45,Sheet2!$A$2:$B$7,2,FALSE)</f>
        <v>#N/A</v>
      </c>
      <c r="M45" t="e">
        <f t="shared" ref="M45:M52" si="1">D45+F45+H45+L45+J45</f>
        <v>#N/A</v>
      </c>
    </row>
    <row r="46" spans="1:13" ht="30">
      <c r="A46">
        <v>45</v>
      </c>
      <c r="B46" s="1" t="s">
        <v>68</v>
      </c>
      <c r="C46" s="5"/>
      <c r="D46" s="3" t="e">
        <f>VLOOKUP(C46,Sheet2!$D$2:$E$5,2,FALSE)</f>
        <v>#N/A</v>
      </c>
      <c r="E46" s="5"/>
      <c r="F46" s="3" t="e">
        <f>VLOOKUP(E46,Sheet2!$D$2:$E$5,2,FALSE)</f>
        <v>#N/A</v>
      </c>
      <c r="G46" s="5"/>
      <c r="H46" s="3" t="e">
        <f>VLOOKUP(G46,Sheet2!$D$2:$E$5,2,FALSE)</f>
        <v>#N/A</v>
      </c>
      <c r="I46" s="5"/>
      <c r="J46" s="3" t="e">
        <f>VLOOKUP(I46,Sheet2!$G$2:$H$4,2,FALSE)</f>
        <v>#N/A</v>
      </c>
      <c r="K46" s="2"/>
      <c r="L46" s="3" t="e">
        <f>VLOOKUP(K46,Sheet2!$A$2:$B$7,2,FALSE)</f>
        <v>#N/A</v>
      </c>
      <c r="M46" t="e">
        <f t="shared" si="1"/>
        <v>#N/A</v>
      </c>
    </row>
    <row r="47" spans="1:13" ht="45">
      <c r="A47">
        <v>46</v>
      </c>
      <c r="B47" s="1" t="s">
        <v>69</v>
      </c>
      <c r="C47" s="5"/>
      <c r="D47" s="3" t="e">
        <f>VLOOKUP(C47,Sheet2!$D$2:$E$5,2,FALSE)</f>
        <v>#N/A</v>
      </c>
      <c r="E47" s="5"/>
      <c r="F47" s="3" t="e">
        <f>VLOOKUP(E47,Sheet2!$D$2:$E$5,2,FALSE)</f>
        <v>#N/A</v>
      </c>
      <c r="G47" s="5"/>
      <c r="H47" s="3" t="e">
        <f>VLOOKUP(G47,Sheet2!$D$2:$E$5,2,FALSE)</f>
        <v>#N/A</v>
      </c>
      <c r="I47" s="5"/>
      <c r="J47" s="3" t="e">
        <f>VLOOKUP(I47,Sheet2!$G$2:$H$4,2,FALSE)</f>
        <v>#N/A</v>
      </c>
      <c r="K47" s="2"/>
      <c r="L47" s="3" t="e">
        <f>VLOOKUP(K47,Sheet2!$A$2:$B$7,2,FALSE)</f>
        <v>#N/A</v>
      </c>
      <c r="M47" t="e">
        <f t="shared" si="1"/>
        <v>#N/A</v>
      </c>
    </row>
    <row r="48" spans="1:13" ht="30">
      <c r="A48">
        <v>47</v>
      </c>
      <c r="B48" s="1" t="s">
        <v>70</v>
      </c>
      <c r="C48" s="5"/>
      <c r="D48" s="3" t="e">
        <f>VLOOKUP(C48,Sheet2!$D$2:$E$5,2,FALSE)</f>
        <v>#N/A</v>
      </c>
      <c r="E48" s="5"/>
      <c r="F48" s="3" t="e">
        <f>VLOOKUP(E48,Sheet2!$D$2:$E$5,2,FALSE)</f>
        <v>#N/A</v>
      </c>
      <c r="G48" s="5"/>
      <c r="H48" s="3" t="e">
        <f>VLOOKUP(G48,Sheet2!$D$2:$E$5,2,FALSE)</f>
        <v>#N/A</v>
      </c>
      <c r="I48" s="5"/>
      <c r="J48" s="3" t="e">
        <f>VLOOKUP(I48,Sheet2!$G$2:$H$4,2,FALSE)</f>
        <v>#N/A</v>
      </c>
      <c r="K48" s="2"/>
      <c r="L48" s="3" t="e">
        <f>VLOOKUP(K48,Sheet2!$A$2:$B$7,2,FALSE)</f>
        <v>#N/A</v>
      </c>
      <c r="M48" t="e">
        <f t="shared" si="1"/>
        <v>#N/A</v>
      </c>
    </row>
    <row r="49" spans="1:13" ht="30">
      <c r="A49">
        <v>48</v>
      </c>
      <c r="B49" s="1" t="s">
        <v>71</v>
      </c>
      <c r="C49" s="5"/>
      <c r="D49" s="3" t="e">
        <f>VLOOKUP(C49,Sheet2!$D$2:$E$5,2,FALSE)</f>
        <v>#N/A</v>
      </c>
      <c r="E49" s="5"/>
      <c r="F49" s="3" t="e">
        <f>VLOOKUP(E49,Sheet2!$D$2:$E$5,2,FALSE)</f>
        <v>#N/A</v>
      </c>
      <c r="G49" s="5"/>
      <c r="H49" s="3" t="e">
        <f>VLOOKUP(G49,Sheet2!$D$2:$E$5,2,FALSE)</f>
        <v>#N/A</v>
      </c>
      <c r="I49" s="5"/>
      <c r="J49" s="3" t="e">
        <f>VLOOKUP(I49,Sheet2!$G$2:$H$4,2,FALSE)</f>
        <v>#N/A</v>
      </c>
      <c r="K49" s="2"/>
      <c r="L49" s="3" t="e">
        <f>VLOOKUP(K49,Sheet2!$A$2:$B$7,2,FALSE)</f>
        <v>#N/A</v>
      </c>
      <c r="M49" t="e">
        <f t="shared" si="1"/>
        <v>#N/A</v>
      </c>
    </row>
    <row r="50" spans="1:13">
      <c r="A50">
        <v>49</v>
      </c>
      <c r="B50" s="1" t="s">
        <v>72</v>
      </c>
      <c r="C50" s="5"/>
      <c r="D50" s="3" t="e">
        <f>VLOOKUP(C50,Sheet2!$D$2:$E$5,2,FALSE)</f>
        <v>#N/A</v>
      </c>
      <c r="E50" s="5"/>
      <c r="F50" s="3" t="e">
        <f>VLOOKUP(E50,Sheet2!$D$2:$E$5,2,FALSE)</f>
        <v>#N/A</v>
      </c>
      <c r="G50" s="5"/>
      <c r="H50" s="3" t="e">
        <f>VLOOKUP(G50,Sheet2!$D$2:$E$5,2,FALSE)</f>
        <v>#N/A</v>
      </c>
      <c r="I50" s="5"/>
      <c r="J50" s="3" t="e">
        <f>VLOOKUP(I50,Sheet2!$G$2:$H$4,2,FALSE)</f>
        <v>#N/A</v>
      </c>
      <c r="K50" s="2"/>
      <c r="L50" s="3" t="e">
        <f>VLOOKUP(K50,Sheet2!$A$2:$B$7,2,FALSE)</f>
        <v>#N/A</v>
      </c>
      <c r="M50" t="e">
        <f t="shared" si="1"/>
        <v>#N/A</v>
      </c>
    </row>
    <row r="51" spans="1:13" ht="30">
      <c r="A51">
        <v>50</v>
      </c>
      <c r="B51" s="1" t="s">
        <v>73</v>
      </c>
      <c r="C51" s="5"/>
      <c r="D51" s="3" t="e">
        <f>VLOOKUP(C51,Sheet2!$D$2:$E$5,2,FALSE)</f>
        <v>#N/A</v>
      </c>
      <c r="E51" s="5"/>
      <c r="F51" s="3" t="e">
        <f>VLOOKUP(E51,Sheet2!$D$2:$E$5,2,FALSE)</f>
        <v>#N/A</v>
      </c>
      <c r="G51" s="5"/>
      <c r="H51" s="3" t="e">
        <f>VLOOKUP(G51,Sheet2!$D$2:$E$5,2,FALSE)</f>
        <v>#N/A</v>
      </c>
      <c r="I51" s="5"/>
      <c r="J51" s="3" t="e">
        <f>VLOOKUP(I51,Sheet2!$G$2:$H$4,2,FALSE)</f>
        <v>#N/A</v>
      </c>
      <c r="K51" s="2"/>
      <c r="L51" s="3" t="e">
        <f>VLOOKUP(K51,Sheet2!$A$2:$B$7,2,FALSE)</f>
        <v>#N/A</v>
      </c>
      <c r="M51" t="e">
        <f t="shared" si="1"/>
        <v>#N/A</v>
      </c>
    </row>
    <row r="52" spans="1:13" ht="60">
      <c r="A52">
        <v>51</v>
      </c>
      <c r="B52" s="1" t="s">
        <v>74</v>
      </c>
      <c r="C52" s="5"/>
      <c r="D52" s="3" t="e">
        <f>VLOOKUP(C52,Sheet2!$D$2:$E$5,2,FALSE)</f>
        <v>#N/A</v>
      </c>
      <c r="E52" s="5"/>
      <c r="F52" s="3" t="e">
        <f>VLOOKUP(E52,Sheet2!$D$2:$E$5,2,FALSE)</f>
        <v>#N/A</v>
      </c>
      <c r="G52" s="5"/>
      <c r="H52" s="3" t="e">
        <f>VLOOKUP(G52,Sheet2!$D$2:$E$5,2,FALSE)</f>
        <v>#N/A</v>
      </c>
      <c r="I52" s="5"/>
      <c r="J52" s="3" t="e">
        <f>VLOOKUP(I52,Sheet2!$G$2:$H$4,2,FALSE)</f>
        <v>#N/A</v>
      </c>
      <c r="K52" s="2"/>
      <c r="L52" s="3" t="e">
        <f>VLOOKUP(K52,Sheet2!$A$2:$B$7,2,FALSE)</f>
        <v>#N/A</v>
      </c>
      <c r="M52" t="e">
        <f t="shared" si="1"/>
        <v>#N/A</v>
      </c>
    </row>
  </sheetData>
  <sheetProtection sort="0" autoFilter="0"/>
  <conditionalFormatting sqref="M2:M52">
    <cfRule type="colorScale" priority="1">
      <colorScale>
        <cfvo type="percentile" val="10"/>
        <cfvo type="percentile" val="90"/>
        <color rgb="FFFF0000"/>
        <color rgb="FF3366FF"/>
      </colorScale>
    </cfRule>
  </conditionalFormatting>
  <pageMargins left="0.75" right="0.75" top="1" bottom="1" header="0.5" footer="0.5"/>
  <pageSetup orientation="portrait" horizontalDpi="4294967292" verticalDpi="4294967292"/>
  <extLst>
    <ext xmlns:x14="http://schemas.microsoft.com/office/spreadsheetml/2009/9/main" uri="{CCE6A557-97BC-4b89-ADB6-D9C93CAAB3DF}">
      <x14:dataValidations xmlns:xm="http://schemas.microsoft.com/office/excel/2006/main" count="3">
        <x14:dataValidation type="list" allowBlank="1" showInputMessage="1" showErrorMessage="1">
          <x14:formula1>
            <xm:f>Sheet2!$A$2:$A$7</xm:f>
          </x14:formula1>
          <xm:sqref>K2:K52</xm:sqref>
        </x14:dataValidation>
        <x14:dataValidation type="list" allowBlank="1" showInputMessage="1" showErrorMessage="1">
          <x14:formula1>
            <xm:f>Sheet2!$D$2:$D$5</xm:f>
          </x14:formula1>
          <xm:sqref>C2:C52 G2:G52 E2:E52</xm:sqref>
        </x14:dataValidation>
        <x14:dataValidation type="list" allowBlank="1" showInputMessage="1" showErrorMessage="1">
          <x14:formula1>
            <xm:f>Sheet2!$G$2:$G$4</xm:f>
          </x14:formula1>
          <xm:sqref>I2:I52</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zoomScale="150" zoomScaleNormal="150" zoomScalePageLayoutView="150" workbookViewId="0">
      <selection activeCell="A7" sqref="A7"/>
    </sheetView>
  </sheetViews>
  <sheetFormatPr baseColWidth="10" defaultRowHeight="15" x14ac:dyDescent="0"/>
  <cols>
    <col min="1" max="1" width="14.1640625" customWidth="1"/>
    <col min="4" max="4" width="24.1640625" customWidth="1"/>
    <col min="7" max="7" width="26.33203125" customWidth="1"/>
    <col min="9" max="9" width="20.33203125" customWidth="1"/>
  </cols>
  <sheetData>
    <row r="1" spans="1:8">
      <c r="A1" t="s">
        <v>4</v>
      </c>
      <c r="D1" t="s">
        <v>3</v>
      </c>
      <c r="G1" t="s">
        <v>14</v>
      </c>
    </row>
    <row r="2" spans="1:8">
      <c r="A2" t="s">
        <v>5</v>
      </c>
      <c r="B2">
        <v>1</v>
      </c>
      <c r="D2" t="s">
        <v>15</v>
      </c>
      <c r="E2">
        <v>4</v>
      </c>
      <c r="G2" t="s">
        <v>19</v>
      </c>
      <c r="H2">
        <v>2</v>
      </c>
    </row>
    <row r="3" spans="1:8">
      <c r="A3" t="s">
        <v>6</v>
      </c>
      <c r="B3">
        <v>2</v>
      </c>
      <c r="D3" t="s">
        <v>16</v>
      </c>
      <c r="E3">
        <v>3</v>
      </c>
      <c r="G3" t="s">
        <v>20</v>
      </c>
      <c r="H3">
        <v>1</v>
      </c>
    </row>
    <row r="4" spans="1:8">
      <c r="A4" t="s">
        <v>7</v>
      </c>
      <c r="B4">
        <v>3</v>
      </c>
      <c r="D4" t="s">
        <v>17</v>
      </c>
      <c r="E4">
        <v>2</v>
      </c>
      <c r="G4" t="s">
        <v>21</v>
      </c>
      <c r="H4">
        <v>0</v>
      </c>
    </row>
    <row r="5" spans="1:8">
      <c r="A5" t="s">
        <v>8</v>
      </c>
      <c r="B5">
        <v>4</v>
      </c>
      <c r="D5" t="s">
        <v>18</v>
      </c>
      <c r="E5">
        <v>1</v>
      </c>
    </row>
    <row r="6" spans="1:8">
      <c r="A6" t="s">
        <v>75</v>
      </c>
      <c r="B6">
        <v>5</v>
      </c>
    </row>
    <row r="7" spans="1:8">
      <c r="A7" t="s">
        <v>9</v>
      </c>
      <c r="B7">
        <v>6</v>
      </c>
    </row>
    <row r="19" spans="4:9">
      <c r="D19" t="s">
        <v>12</v>
      </c>
      <c r="G19" t="s">
        <v>1</v>
      </c>
      <c r="I19" t="s">
        <v>13</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Company>Pitt County Schools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Feller</dc:creator>
  <cp:lastModifiedBy>Thomas Feller</cp:lastModifiedBy>
  <dcterms:created xsi:type="dcterms:W3CDTF">2014-01-14T17:29:34Z</dcterms:created>
  <dcterms:modified xsi:type="dcterms:W3CDTF">2014-08-17T00:45:07Z</dcterms:modified>
</cp:coreProperties>
</file>