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60" yWindow="0" windowWidth="29880" windowHeight="205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F50" i="1"/>
  <c r="H50" i="1"/>
  <c r="L50" i="1"/>
  <c r="J50" i="1"/>
  <c r="M50" i="1"/>
  <c r="D49" i="1"/>
  <c r="F49" i="1"/>
  <c r="H49" i="1"/>
  <c r="L49" i="1"/>
  <c r="J49" i="1"/>
  <c r="M49" i="1"/>
  <c r="D48" i="1"/>
  <c r="F48" i="1"/>
  <c r="H48" i="1"/>
  <c r="L48" i="1"/>
  <c r="J48" i="1"/>
  <c r="M48" i="1"/>
  <c r="D47" i="1"/>
  <c r="F47" i="1"/>
  <c r="H47" i="1"/>
  <c r="L47" i="1"/>
  <c r="J47" i="1"/>
  <c r="M47" i="1"/>
  <c r="D46" i="1"/>
  <c r="F46" i="1"/>
  <c r="H46" i="1"/>
  <c r="L46" i="1"/>
  <c r="J46" i="1"/>
  <c r="M46" i="1"/>
  <c r="D45" i="1"/>
  <c r="F45" i="1"/>
  <c r="H45" i="1"/>
  <c r="L45" i="1"/>
  <c r="J45" i="1"/>
  <c r="M45" i="1"/>
  <c r="D44" i="1"/>
  <c r="F44" i="1"/>
  <c r="H44" i="1"/>
  <c r="L44" i="1"/>
  <c r="J44" i="1"/>
  <c r="M44" i="1"/>
  <c r="D43" i="1"/>
  <c r="F43" i="1"/>
  <c r="H43" i="1"/>
  <c r="L43" i="1"/>
  <c r="J43" i="1"/>
  <c r="M43" i="1"/>
  <c r="D42" i="1"/>
  <c r="F42" i="1"/>
  <c r="H42" i="1"/>
  <c r="L42" i="1"/>
  <c r="J42" i="1"/>
  <c r="M42" i="1"/>
  <c r="D41" i="1"/>
  <c r="F41" i="1"/>
  <c r="H41" i="1"/>
  <c r="L41" i="1"/>
  <c r="J41" i="1"/>
  <c r="M41" i="1"/>
  <c r="D40" i="1"/>
  <c r="F40" i="1"/>
  <c r="H40" i="1"/>
  <c r="L40" i="1"/>
  <c r="J40" i="1"/>
  <c r="M40" i="1"/>
  <c r="D39" i="1"/>
  <c r="F39" i="1"/>
  <c r="H39" i="1"/>
  <c r="L39" i="1"/>
  <c r="J39" i="1"/>
  <c r="M39" i="1"/>
  <c r="D38" i="1"/>
  <c r="F38" i="1"/>
  <c r="H38" i="1"/>
  <c r="L38" i="1"/>
  <c r="J38" i="1"/>
  <c r="M38" i="1"/>
  <c r="D37" i="1"/>
  <c r="F37" i="1"/>
  <c r="H37" i="1"/>
  <c r="L37" i="1"/>
  <c r="J37" i="1"/>
  <c r="M37" i="1"/>
  <c r="D36" i="1"/>
  <c r="F36" i="1"/>
  <c r="H36" i="1"/>
  <c r="L36" i="1"/>
  <c r="J36" i="1"/>
  <c r="M36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D35" i="1"/>
  <c r="F35" i="1"/>
  <c r="H35" i="1"/>
  <c r="J35" i="1"/>
  <c r="M35" i="1"/>
  <c r="D34" i="1"/>
  <c r="F34" i="1"/>
  <c r="H34" i="1"/>
  <c r="J34" i="1"/>
  <c r="M34" i="1"/>
  <c r="D33" i="1"/>
  <c r="F33" i="1"/>
  <c r="H33" i="1"/>
  <c r="J33" i="1"/>
  <c r="M33" i="1"/>
  <c r="D32" i="1"/>
  <c r="F32" i="1"/>
  <c r="H32" i="1"/>
  <c r="J32" i="1"/>
  <c r="M32" i="1"/>
  <c r="D31" i="1"/>
  <c r="F31" i="1"/>
  <c r="H31" i="1"/>
  <c r="J31" i="1"/>
  <c r="M31" i="1"/>
  <c r="D30" i="1"/>
  <c r="F30" i="1"/>
  <c r="H30" i="1"/>
  <c r="J30" i="1"/>
  <c r="M30" i="1"/>
  <c r="D29" i="1"/>
  <c r="F29" i="1"/>
  <c r="H29" i="1"/>
  <c r="J29" i="1"/>
  <c r="M29" i="1"/>
  <c r="D28" i="1"/>
  <c r="F28" i="1"/>
  <c r="H28" i="1"/>
  <c r="J28" i="1"/>
  <c r="M28" i="1"/>
  <c r="D27" i="1"/>
  <c r="F27" i="1"/>
  <c r="H27" i="1"/>
  <c r="J27" i="1"/>
  <c r="M27" i="1"/>
  <c r="D26" i="1"/>
  <c r="F26" i="1"/>
  <c r="H26" i="1"/>
  <c r="J26" i="1"/>
  <c r="M26" i="1"/>
  <c r="D25" i="1"/>
  <c r="F25" i="1"/>
  <c r="H25" i="1"/>
  <c r="J25" i="1"/>
  <c r="M25" i="1"/>
  <c r="D24" i="1"/>
  <c r="F24" i="1"/>
  <c r="H24" i="1"/>
  <c r="J24" i="1"/>
  <c r="M24" i="1"/>
  <c r="D23" i="1"/>
  <c r="F23" i="1"/>
  <c r="H23" i="1"/>
  <c r="J23" i="1"/>
  <c r="M23" i="1"/>
  <c r="D22" i="1"/>
  <c r="F22" i="1"/>
  <c r="H22" i="1"/>
  <c r="J22" i="1"/>
  <c r="M22" i="1"/>
  <c r="D21" i="1"/>
  <c r="F21" i="1"/>
  <c r="H21" i="1"/>
  <c r="J21" i="1"/>
  <c r="M21" i="1"/>
  <c r="D20" i="1"/>
  <c r="F20" i="1"/>
  <c r="H20" i="1"/>
  <c r="J20" i="1"/>
  <c r="M20" i="1"/>
  <c r="L5" i="1"/>
  <c r="M5" i="1"/>
  <c r="L3" i="1"/>
  <c r="M3" i="1"/>
  <c r="L9" i="1"/>
  <c r="M9" i="1"/>
  <c r="L17" i="1"/>
  <c r="M17" i="1"/>
  <c r="L10" i="1"/>
  <c r="M10" i="1"/>
  <c r="L8" i="1"/>
  <c r="M8" i="1"/>
  <c r="L12" i="1"/>
  <c r="M12" i="1"/>
  <c r="L7" i="1"/>
  <c r="M7" i="1"/>
  <c r="L19" i="1"/>
  <c r="M19" i="1"/>
  <c r="L15" i="1"/>
  <c r="M15" i="1"/>
  <c r="L11" i="1"/>
  <c r="M11" i="1"/>
  <c r="L6" i="1"/>
  <c r="M6" i="1"/>
  <c r="L16" i="1"/>
  <c r="M16" i="1"/>
  <c r="L4" i="1"/>
  <c r="M4" i="1"/>
  <c r="L18" i="1"/>
  <c r="M18" i="1"/>
  <c r="L2" i="1"/>
  <c r="M2" i="1"/>
  <c r="L14" i="1"/>
  <c r="M14" i="1"/>
  <c r="L13" i="1"/>
  <c r="M13" i="1"/>
</calcChain>
</file>

<file path=xl/sharedStrings.xml><?xml version="1.0" encoding="utf-8"?>
<sst xmlns="http://schemas.openxmlformats.org/spreadsheetml/2006/main" count="76" uniqueCount="74">
  <si>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</si>
  <si>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</si>
  <si>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</si>
  <si>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</si>
  <si>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</si>
  <si>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</si>
  <si>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</si>
  <si>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</si>
  <si>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</si>
  <si>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</si>
  <si>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</si>
  <si>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</si>
  <si>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</si>
  <si>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</si>
  <si>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</si>
  <si>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</si>
  <si>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</si>
  <si>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</si>
  <si>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</si>
  <si>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</si>
  <si>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</si>
  <si>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</si>
  <si>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</si>
  <si>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</si>
  <si>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5.RL.1 Quote accurately from a text when explaining what the text says explicitly and when drawing inferences from the text.</t>
  </si>
  <si>
    <t>5.RL.2 Determine a theme of a story, drama, or poem from details in the text, including how characters in a story or drama respond to challenges or how the speaker in a poem reflects upon a topic;
summarize the text.</t>
  </si>
  <si>
    <t>5.RL.3 Compare and contrast two or more characters, settings, or events in a story or drama, drawing on specific details in the text (e.g., how characters interact).</t>
  </si>
  <si>
    <t>5.RL.4 Determine the meaning of words and phrases as they are used in a text, including figurative language such as metaphors and similes.</t>
  </si>
  <si>
    <t>5.RL.5 Explain how a series of chapters, scenes, or stanzas fits together to provide the overall structure of a particular story, drama, or poem.</t>
  </si>
  <si>
    <t>5.RL.6 Describe how a narrator’s or speaker’s point of view influences how events are described.</t>
  </si>
  <si>
    <t>5.RL.7 Analyze how visual and multimedia elements contribute to the meaning, tone, or beauty of a text (e.g., graphic novel, multimedia presentation of fiction, folktale, myth, poem).</t>
  </si>
  <si>
    <t>5.RL.9 Compare and contrast stories in the same genre (e.g., mysteries and adventure stories) on their approaches to similar themes and topics.</t>
  </si>
  <si>
    <t>5.RL.10 By the end of the year, read and comprehend literature, including stories, dramas, and poetry, at the high end of the grades 4–5 text complexity band independently and proficiently.</t>
  </si>
  <si>
    <t>5.RI.1 Quote accurately from a text when explaining what the text says explicitly and when drawing inferences from the text.</t>
  </si>
  <si>
    <t>5.RI.2 Determine two or more main ideas of a text and explain how they are supported by key details; summarize the text.</t>
  </si>
  <si>
    <t>5.RI.3 Explain the relationships or interactions between two or more individuals, events, ideas, or concepts in a historical, scientific, or technical text based on specific information in the text.</t>
  </si>
  <si>
    <t>5.RI.4 Determine the meaning of general academic and domain-specific words and phrases in a text relevant to a grade 5 topic or subject area.</t>
  </si>
  <si>
    <t>5.RI.5 Compare and contrast the overall structure (e.g., chronology, comparison, cause/effect, problem/solution) of events, ideas, concepts, or information in two or more texts.</t>
  </si>
  <si>
    <t>5.RI.6 Analyze multiple accounts of the same event or topic, noting important similarities and differences in the point of view they represent.</t>
  </si>
  <si>
    <t>5.RI.7 Draw on information from multiple print or digital sources, demonstrating the ability to locate an answer to a question quickly or to solve a problem efficiently.</t>
  </si>
  <si>
    <t>5.RI.8 Explain how an author uses reasons and evidence to support particular points in a text, identifying which reasons and evidence support which point(s).</t>
  </si>
  <si>
    <t>5.RI.9 Integrate information from several texts on the same topic in order to write or speak about the subject knowledgeably.</t>
  </si>
  <si>
    <t>5.RI.10 By the end of the year, read and comprehend informational texts, including history/social studies, science, and technical texts, at the high end of the grades 4–5 text complexity band independently and proficiently.</t>
  </si>
  <si>
    <t>5.RF.3 Know and apply grade-level phonics and word analysis skills in decoding words.</t>
  </si>
  <si>
    <t>5.RF.3.a Use combined knowledge of all letter-sound correspondences, syllabication patterns, and morphology (e.g., roots and affixes) to read accurately unfamiliar multisyllabic words in context and out of context.</t>
  </si>
  <si>
    <t>5.RF.4 Read with sufficient accuracy and fluency to support comprehension.</t>
  </si>
  <si>
    <t>5.RF.4.a Read on-level text with purpose and understanding.</t>
  </si>
  <si>
    <t>5.RF.4.b Read on-level prose and poetry orally with accuracy, appropriate rate, and expression on successive readings.</t>
  </si>
  <si>
    <t>5.RF.4.c Use context to confirm or self-correct word recognition and understanding, rereading as necessary.</t>
  </si>
  <si>
    <t>5.L.4 Determine or clarify the meaning of unknown and multiple-meaning words and phrases based on grade 5 reading and content, choosing flexibly from a range of strategies.</t>
  </si>
  <si>
    <t>5.L.4.a Use context (e.g., cause/effect relationships and comparisons in text) as a clue to the meaning of a word or phrase.</t>
  </si>
  <si>
    <t>5.L.4.b Use common, grade-appropriate Greek and Latin affixes and roots as clues to the meaning of a word (e.g., photograph, photosynthesis).</t>
  </si>
  <si>
    <t>5.L.4.c Consult reference materials (e.g., dictionaries, glossaries, thesauruses), both print and digital, to find the pronunciation and determine or clarify the precise meaning of key words and phrases.</t>
  </si>
  <si>
    <t>5.L.5 Demonstrate understanding of figurative language, word relationships, and nuances in word meanings.</t>
  </si>
  <si>
    <t>5.L.5.a Interpret figurative language, including similes and metaphors, in context.</t>
  </si>
  <si>
    <t>5.L.5.b Recognize and explain the meaning of common idioms, adages, and proverbs.</t>
  </si>
  <si>
    <t>5.L.5.c Use the relationship between particular words (e.g., synonyms, antonyms, homographs) to better understand each of the words.</t>
  </si>
  <si>
    <t>5.L.6 Acquire and use accurately grade-appropriate general academic and domain-specific words and phrases, including those that signal contrast, addition, and other logical relationships (e.g., however, although, nevertheless, similarly, moreover, in addition).</t>
  </si>
  <si>
    <t>5.L.1 Demonstrate command of the conventions of standard English grammar and usage when writing or speaking.</t>
  </si>
  <si>
    <t>5.L.1a Explain the function of conjunctions, prepositions, and interjections in general and their function in particular sentences.</t>
  </si>
  <si>
    <t>5.L.1b Form and use the perfect (e.g., I had walked; I have walked; I will have walked) verb tenses.</t>
  </si>
  <si>
    <t>5.L.1c Use verb tense to convey various times, sequences, states, and conditions.</t>
  </si>
  <si>
    <t>5.L.1d Recognize and correct inappropriate shifts in verb tense.</t>
  </si>
  <si>
    <t>5.L.1e Use correlative conjunctions (e.g., either/or, neither/nor).</t>
  </si>
  <si>
    <t>5.L.2 Demonstrate command of the conventions of standard English capitalization, punctuation, and spelling when writing.</t>
  </si>
  <si>
    <t>5.L.2a Use punctuation to separate items in a series.</t>
  </si>
  <si>
    <t>5.L.2b Use a comma to separate an introductory element from the rest of the sentence.</t>
  </si>
  <si>
    <t>5.L.2c Use a comma to set off the words yes and no (e.g., Yes, thank you), to set off a tag question from the rest of the sentence (e.g., It's true, isn't it?), and to indicate direct address (e.g., Is that you, Steve?).</t>
  </si>
  <si>
    <t>5.L.2d Use underlining, quotation marks, or italics to indicate titles of works.</t>
  </si>
  <si>
    <t>5.L.2e Spell grade-appropriate words correctly, consulting references as needed.</t>
  </si>
  <si>
    <t>5.L.3 Use knowledge of language and its conventions when writing, speaking, reading, or listening.</t>
  </si>
  <si>
    <t>5.L.3a Expand, combine, and reduce sentences for meaning, reader/listener interest, and style.</t>
  </si>
  <si>
    <t>5.L.3b Compare and contrast the varieties of English (e.g., dialects, registers) used in stories, dramas, or poems.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</si>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</sst>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C47" sqref="C47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35" si="0">D2+F2+H2+L2+J2</f>
        <v>#N/A</v>
      </c>
    </row>
    <row r="3" spans="1:13" ht="6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30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30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45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30">
      <c r="A9">
        <v>9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45">
      <c r="A10">
        <v>10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 ht="30">
      <c r="A11">
        <v>11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 ht="30">
      <c r="A12">
        <v>12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45">
      <c r="A13">
        <v>13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30">
      <c r="A14">
        <v>14</v>
      </c>
      <c r="B14" s="1" t="s">
        <v>36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 ht="45">
      <c r="A15">
        <v>15</v>
      </c>
      <c r="B15" s="1" t="s">
        <v>37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 ht="30">
      <c r="A16">
        <v>16</v>
      </c>
      <c r="B16" s="1" t="s">
        <v>38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30">
      <c r="A17">
        <v>17</v>
      </c>
      <c r="B17" s="1" t="s">
        <v>39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 ht="30">
      <c r="A18">
        <v>18</v>
      </c>
      <c r="B18" s="1" t="s">
        <v>40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 ht="30">
      <c r="A19">
        <v>19</v>
      </c>
      <c r="B19" s="1" t="s">
        <v>41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  <row r="20" spans="1:13" ht="45">
      <c r="A20">
        <v>20</v>
      </c>
      <c r="B20" s="1" t="s">
        <v>42</v>
      </c>
      <c r="D20" s="3" t="e">
        <f>VLOOKUP(C20,Sheet2!$D$2:$E$5,2,FALSE)</f>
        <v>#N/A</v>
      </c>
      <c r="F20" s="3" t="e">
        <f>VLOOKUP(E20,Sheet2!$D$2:$E$5,2,FALSE)</f>
        <v>#N/A</v>
      </c>
      <c r="H20" s="3" t="e">
        <f>VLOOKUP(G20,Sheet2!$D$2:$E$5,2,FALSE)</f>
        <v>#N/A</v>
      </c>
      <c r="J20" s="3" t="e">
        <f>VLOOKUP(I20,Sheet2!$G$2:$H$4,2,FALSE)</f>
        <v>#N/A</v>
      </c>
      <c r="L20" s="3" t="e">
        <f>VLOOKUP(K20,Sheet2!$A$2:$B$7,2,FALSE)</f>
        <v>#N/A</v>
      </c>
      <c r="M20" t="e">
        <f t="shared" si="0"/>
        <v>#N/A</v>
      </c>
    </row>
    <row r="21" spans="1:13">
      <c r="A21">
        <v>21</v>
      </c>
      <c r="B21" s="1" t="s">
        <v>43</v>
      </c>
      <c r="D21" s="3" t="e">
        <f>VLOOKUP(C21,Sheet2!$D$2:$E$5,2,FALSE)</f>
        <v>#N/A</v>
      </c>
      <c r="F21" s="3" t="e">
        <f>VLOOKUP(E21,Sheet2!$D$2:$E$5,2,FALSE)</f>
        <v>#N/A</v>
      </c>
      <c r="H21" s="3" t="e">
        <f>VLOOKUP(G21,Sheet2!$D$2:$E$5,2,FALSE)</f>
        <v>#N/A</v>
      </c>
      <c r="J21" s="3" t="e">
        <f>VLOOKUP(I21,Sheet2!$G$2:$H$4,2,FALSE)</f>
        <v>#N/A</v>
      </c>
      <c r="L21" s="3" t="e">
        <f>VLOOKUP(K21,Sheet2!$A$2:$B$7,2,FALSE)</f>
        <v>#N/A</v>
      </c>
      <c r="M21" t="e">
        <f t="shared" si="0"/>
        <v>#N/A</v>
      </c>
    </row>
    <row r="22" spans="1:13" ht="45">
      <c r="A22">
        <v>22</v>
      </c>
      <c r="B22" s="1" t="s">
        <v>44</v>
      </c>
      <c r="D22" s="3" t="e">
        <f>VLOOKUP(C22,Sheet2!$D$2:$E$5,2,FALSE)</f>
        <v>#N/A</v>
      </c>
      <c r="F22" s="3" t="e">
        <f>VLOOKUP(E22,Sheet2!$D$2:$E$5,2,FALSE)</f>
        <v>#N/A</v>
      </c>
      <c r="H22" s="3" t="e">
        <f>VLOOKUP(G22,Sheet2!$D$2:$E$5,2,FALSE)</f>
        <v>#N/A</v>
      </c>
      <c r="J22" s="3" t="e">
        <f>VLOOKUP(I22,Sheet2!$G$2:$H$4,2,FALSE)</f>
        <v>#N/A</v>
      </c>
      <c r="L22" s="3" t="e">
        <f>VLOOKUP(K22,Sheet2!$A$2:$B$7,2,FALSE)</f>
        <v>#N/A</v>
      </c>
      <c r="M22" t="e">
        <f t="shared" si="0"/>
        <v>#N/A</v>
      </c>
    </row>
    <row r="23" spans="1:13">
      <c r="A23">
        <v>23</v>
      </c>
      <c r="B23" s="1" t="s">
        <v>45</v>
      </c>
      <c r="D23" s="3" t="e">
        <f>VLOOKUP(C23,Sheet2!$D$2:$E$5,2,FALSE)</f>
        <v>#N/A</v>
      </c>
      <c r="F23" s="3" t="e">
        <f>VLOOKUP(E23,Sheet2!$D$2:$E$5,2,FALSE)</f>
        <v>#N/A</v>
      </c>
      <c r="H23" s="3" t="e">
        <f>VLOOKUP(G23,Sheet2!$D$2:$E$5,2,FALSE)</f>
        <v>#N/A</v>
      </c>
      <c r="J23" s="3" t="e">
        <f>VLOOKUP(I23,Sheet2!$G$2:$H$4,2,FALSE)</f>
        <v>#N/A</v>
      </c>
      <c r="L23" s="3" t="e">
        <f>VLOOKUP(K23,Sheet2!$A$2:$B$7,2,FALSE)</f>
        <v>#N/A</v>
      </c>
      <c r="M23" t="e">
        <f t="shared" si="0"/>
        <v>#N/A</v>
      </c>
    </row>
    <row r="24" spans="1:13">
      <c r="A24">
        <v>24</v>
      </c>
      <c r="B24" s="1" t="s">
        <v>46</v>
      </c>
      <c r="D24" s="3" t="e">
        <f>VLOOKUP(C24,Sheet2!$D$2:$E$5,2,FALSE)</f>
        <v>#N/A</v>
      </c>
      <c r="F24" s="3" t="e">
        <f>VLOOKUP(E24,Sheet2!$D$2:$E$5,2,FALSE)</f>
        <v>#N/A</v>
      </c>
      <c r="H24" s="3" t="e">
        <f>VLOOKUP(G24,Sheet2!$D$2:$E$5,2,FALSE)</f>
        <v>#N/A</v>
      </c>
      <c r="J24" s="3" t="e">
        <f>VLOOKUP(I24,Sheet2!$G$2:$H$4,2,FALSE)</f>
        <v>#N/A</v>
      </c>
      <c r="L24" s="3" t="e">
        <f>VLOOKUP(K24,Sheet2!$A$2:$B$7,2,FALSE)</f>
        <v>#N/A</v>
      </c>
      <c r="M24" t="e">
        <f t="shared" si="0"/>
        <v>#N/A</v>
      </c>
    </row>
    <row r="25" spans="1:13" ht="30">
      <c r="A25">
        <v>25</v>
      </c>
      <c r="B25" s="1" t="s">
        <v>47</v>
      </c>
      <c r="D25" s="3" t="e">
        <f>VLOOKUP(C25,Sheet2!$D$2:$E$5,2,FALSE)</f>
        <v>#N/A</v>
      </c>
      <c r="F25" s="3" t="e">
        <f>VLOOKUP(E25,Sheet2!$D$2:$E$5,2,FALSE)</f>
        <v>#N/A</v>
      </c>
      <c r="H25" s="3" t="e">
        <f>VLOOKUP(G25,Sheet2!$D$2:$E$5,2,FALSE)</f>
        <v>#N/A</v>
      </c>
      <c r="J25" s="3" t="e">
        <f>VLOOKUP(I25,Sheet2!$G$2:$H$4,2,FALSE)</f>
        <v>#N/A</v>
      </c>
      <c r="L25" s="3" t="e">
        <f>VLOOKUP(K25,Sheet2!$A$2:$B$7,2,FALSE)</f>
        <v>#N/A</v>
      </c>
      <c r="M25" t="e">
        <f t="shared" si="0"/>
        <v>#N/A</v>
      </c>
    </row>
    <row r="26" spans="1:13" ht="30">
      <c r="A26">
        <v>26</v>
      </c>
      <c r="B26" s="1" t="s">
        <v>48</v>
      </c>
      <c r="D26" s="3" t="e">
        <f>VLOOKUP(C26,Sheet2!$D$2:$E$5,2,FALSE)</f>
        <v>#N/A</v>
      </c>
      <c r="F26" s="3" t="e">
        <f>VLOOKUP(E26,Sheet2!$D$2:$E$5,2,FALSE)</f>
        <v>#N/A</v>
      </c>
      <c r="H26" s="3" t="e">
        <f>VLOOKUP(G26,Sheet2!$D$2:$E$5,2,FALSE)</f>
        <v>#N/A</v>
      </c>
      <c r="J26" s="3" t="e">
        <f>VLOOKUP(I26,Sheet2!$G$2:$H$4,2,FALSE)</f>
        <v>#N/A</v>
      </c>
      <c r="L26" s="3" t="e">
        <f>VLOOKUP(K26,Sheet2!$A$2:$B$7,2,FALSE)</f>
        <v>#N/A</v>
      </c>
      <c r="M26" t="e">
        <f t="shared" si="0"/>
        <v>#N/A</v>
      </c>
    </row>
    <row r="27" spans="1:13" ht="30">
      <c r="A27">
        <v>27</v>
      </c>
      <c r="B27" s="1" t="s">
        <v>58</v>
      </c>
      <c r="D27" s="3" t="e">
        <f>VLOOKUP(C27,Sheet2!$D$2:$E$5,2,FALSE)</f>
        <v>#N/A</v>
      </c>
      <c r="F27" s="3" t="e">
        <f>VLOOKUP(E27,Sheet2!$D$2:$E$5,2,FALSE)</f>
        <v>#N/A</v>
      </c>
      <c r="H27" s="3" t="e">
        <f>VLOOKUP(G27,Sheet2!$D$2:$E$5,2,FALSE)</f>
        <v>#N/A</v>
      </c>
      <c r="J27" s="3" t="e">
        <f>VLOOKUP(I27,Sheet2!$G$2:$H$4,2,FALSE)</f>
        <v>#N/A</v>
      </c>
      <c r="L27" s="3" t="e">
        <f>VLOOKUP(K27,Sheet2!$A$2:$B$7,2,FALSE)</f>
        <v>#N/A</v>
      </c>
      <c r="M27" t="e">
        <f t="shared" si="0"/>
        <v>#N/A</v>
      </c>
    </row>
    <row r="28" spans="1:13" ht="30">
      <c r="A28">
        <v>28</v>
      </c>
      <c r="B28" s="1" t="s">
        <v>59</v>
      </c>
      <c r="D28" s="3" t="e">
        <f>VLOOKUP(C28,Sheet2!$D$2:$E$5,2,FALSE)</f>
        <v>#N/A</v>
      </c>
      <c r="F28" s="3" t="e">
        <f>VLOOKUP(E28,Sheet2!$D$2:$E$5,2,FALSE)</f>
        <v>#N/A</v>
      </c>
      <c r="H28" s="3" t="e">
        <f>VLOOKUP(G28,Sheet2!$D$2:$E$5,2,FALSE)</f>
        <v>#N/A</v>
      </c>
      <c r="J28" s="3" t="e">
        <f>VLOOKUP(I28,Sheet2!$G$2:$H$4,2,FALSE)</f>
        <v>#N/A</v>
      </c>
      <c r="L28" s="3" t="e">
        <f>VLOOKUP(K28,Sheet2!$A$2:$B$7,2,FALSE)</f>
        <v>#N/A</v>
      </c>
      <c r="M28" t="e">
        <f t="shared" si="0"/>
        <v>#N/A</v>
      </c>
    </row>
    <row r="29" spans="1:13" ht="30">
      <c r="A29">
        <v>29</v>
      </c>
      <c r="B29" s="1" t="s">
        <v>60</v>
      </c>
      <c r="D29" s="3" t="e">
        <f>VLOOKUP(C29,Sheet2!$D$2:$E$5,2,FALSE)</f>
        <v>#N/A</v>
      </c>
      <c r="F29" s="3" t="e">
        <f>VLOOKUP(E29,Sheet2!$D$2:$E$5,2,FALSE)</f>
        <v>#N/A</v>
      </c>
      <c r="H29" s="3" t="e">
        <f>VLOOKUP(G29,Sheet2!$D$2:$E$5,2,FALSE)</f>
        <v>#N/A</v>
      </c>
      <c r="J29" s="3" t="e">
        <f>VLOOKUP(I29,Sheet2!$G$2:$H$4,2,FALSE)</f>
        <v>#N/A</v>
      </c>
      <c r="L29" s="3" t="e">
        <f>VLOOKUP(K29,Sheet2!$A$2:$B$7,2,FALSE)</f>
        <v>#N/A</v>
      </c>
      <c r="M29" t="e">
        <f t="shared" si="0"/>
        <v>#N/A</v>
      </c>
    </row>
    <row r="30" spans="1:13">
      <c r="A30">
        <v>30</v>
      </c>
      <c r="B30" s="1" t="s">
        <v>61</v>
      </c>
      <c r="D30" s="3" t="e">
        <f>VLOOKUP(C30,Sheet2!$D$2:$E$5,2,FALSE)</f>
        <v>#N/A</v>
      </c>
      <c r="F30" s="3" t="e">
        <f>VLOOKUP(E30,Sheet2!$D$2:$E$5,2,FALSE)</f>
        <v>#N/A</v>
      </c>
      <c r="H30" s="3" t="e">
        <f>VLOOKUP(G30,Sheet2!$D$2:$E$5,2,FALSE)</f>
        <v>#N/A</v>
      </c>
      <c r="J30" s="3" t="e">
        <f>VLOOKUP(I30,Sheet2!$G$2:$H$4,2,FALSE)</f>
        <v>#N/A</v>
      </c>
      <c r="L30" s="3" t="e">
        <f>VLOOKUP(K30,Sheet2!$A$2:$B$7,2,FALSE)</f>
        <v>#N/A</v>
      </c>
      <c r="M30" t="e">
        <f t="shared" si="0"/>
        <v>#N/A</v>
      </c>
    </row>
    <row r="31" spans="1:13">
      <c r="A31">
        <v>31</v>
      </c>
      <c r="B31" s="1" t="s">
        <v>62</v>
      </c>
      <c r="D31" s="3" t="e">
        <f>VLOOKUP(C31,Sheet2!$D$2:$E$5,2,FALSE)</f>
        <v>#N/A</v>
      </c>
      <c r="F31" s="3" t="e">
        <f>VLOOKUP(E31,Sheet2!$D$2:$E$5,2,FALSE)</f>
        <v>#N/A</v>
      </c>
      <c r="H31" s="3" t="e">
        <f>VLOOKUP(G31,Sheet2!$D$2:$E$5,2,FALSE)</f>
        <v>#N/A</v>
      </c>
      <c r="J31" s="3" t="e">
        <f>VLOOKUP(I31,Sheet2!$G$2:$H$4,2,FALSE)</f>
        <v>#N/A</v>
      </c>
      <c r="L31" s="3" t="e">
        <f>VLOOKUP(K31,Sheet2!$A$2:$B$7,2,FALSE)</f>
        <v>#N/A</v>
      </c>
      <c r="M31" t="e">
        <f t="shared" si="0"/>
        <v>#N/A</v>
      </c>
    </row>
    <row r="32" spans="1:13">
      <c r="A32">
        <v>32</v>
      </c>
      <c r="B32" s="1" t="s">
        <v>63</v>
      </c>
      <c r="D32" s="3" t="e">
        <f>VLOOKUP(C32,Sheet2!$D$2:$E$5,2,FALSE)</f>
        <v>#N/A</v>
      </c>
      <c r="F32" s="3" t="e">
        <f>VLOOKUP(E32,Sheet2!$D$2:$E$5,2,FALSE)</f>
        <v>#N/A</v>
      </c>
      <c r="H32" s="3" t="e">
        <f>VLOOKUP(G32,Sheet2!$D$2:$E$5,2,FALSE)</f>
        <v>#N/A</v>
      </c>
      <c r="J32" s="3" t="e">
        <f>VLOOKUP(I32,Sheet2!$G$2:$H$4,2,FALSE)</f>
        <v>#N/A</v>
      </c>
      <c r="L32" s="3" t="e">
        <f>VLOOKUP(K32,Sheet2!$A$2:$B$7,2,FALSE)</f>
        <v>#N/A</v>
      </c>
      <c r="M32" t="e">
        <f t="shared" si="0"/>
        <v>#N/A</v>
      </c>
    </row>
    <row r="33" spans="1:13" ht="30">
      <c r="A33">
        <v>33</v>
      </c>
      <c r="B33" s="1" t="s">
        <v>64</v>
      </c>
      <c r="D33" s="3" t="e">
        <f>VLOOKUP(C33,Sheet2!$D$2:$E$5,2,FALSE)</f>
        <v>#N/A</v>
      </c>
      <c r="F33" s="3" t="e">
        <f>VLOOKUP(E33,Sheet2!$D$2:$E$5,2,FALSE)</f>
        <v>#N/A</v>
      </c>
      <c r="H33" s="3" t="e">
        <f>VLOOKUP(G33,Sheet2!$D$2:$E$5,2,FALSE)</f>
        <v>#N/A</v>
      </c>
      <c r="J33" s="3" t="e">
        <f>VLOOKUP(I33,Sheet2!$G$2:$H$4,2,FALSE)</f>
        <v>#N/A</v>
      </c>
      <c r="L33" s="3" t="e">
        <f>VLOOKUP(K33,Sheet2!$A$2:$B$7,2,FALSE)</f>
        <v>#N/A</v>
      </c>
      <c r="M33" t="e">
        <f t="shared" si="0"/>
        <v>#N/A</v>
      </c>
    </row>
    <row r="34" spans="1:13">
      <c r="A34">
        <v>34</v>
      </c>
      <c r="B34" s="1" t="s">
        <v>65</v>
      </c>
      <c r="D34" s="3" t="e">
        <f>VLOOKUP(C34,Sheet2!$D$2:$E$5,2,FALSE)</f>
        <v>#N/A</v>
      </c>
      <c r="F34" s="3" t="e">
        <f>VLOOKUP(E34,Sheet2!$D$2:$E$5,2,FALSE)</f>
        <v>#N/A</v>
      </c>
      <c r="H34" s="3" t="e">
        <f>VLOOKUP(G34,Sheet2!$D$2:$E$5,2,FALSE)</f>
        <v>#N/A</v>
      </c>
      <c r="J34" s="3" t="e">
        <f>VLOOKUP(I34,Sheet2!$G$2:$H$4,2,FALSE)</f>
        <v>#N/A</v>
      </c>
      <c r="L34" s="3" t="e">
        <f>VLOOKUP(K34,Sheet2!$A$2:$B$7,2,FALSE)</f>
        <v>#N/A</v>
      </c>
      <c r="M34" t="e">
        <f t="shared" si="0"/>
        <v>#N/A</v>
      </c>
    </row>
    <row r="35" spans="1:13">
      <c r="A35">
        <v>35</v>
      </c>
      <c r="B35" s="1" t="s">
        <v>66</v>
      </c>
      <c r="D35" s="3" t="e">
        <f>VLOOKUP(C35,Sheet2!$D$2:$E$5,2,FALSE)</f>
        <v>#N/A</v>
      </c>
      <c r="F35" s="3" t="e">
        <f>VLOOKUP(E35,Sheet2!$D$2:$E$5,2,FALSE)</f>
        <v>#N/A</v>
      </c>
      <c r="H35" s="3" t="e">
        <f>VLOOKUP(G35,Sheet2!$D$2:$E$5,2,FALSE)</f>
        <v>#N/A</v>
      </c>
      <c r="J35" s="3" t="e">
        <f>VLOOKUP(I35,Sheet2!$G$2:$H$4,2,FALSE)</f>
        <v>#N/A</v>
      </c>
      <c r="L35" s="3" t="e">
        <f>VLOOKUP(K35,Sheet2!$A$2:$B$7,2,FALSE)</f>
        <v>#N/A</v>
      </c>
      <c r="M35" t="e">
        <f t="shared" si="0"/>
        <v>#N/A</v>
      </c>
    </row>
    <row r="36" spans="1:13" ht="45">
      <c r="A36">
        <v>36</v>
      </c>
      <c r="B36" s="1" t="s">
        <v>67</v>
      </c>
      <c r="D36" s="3" t="e">
        <f>VLOOKUP(C36,Sheet2!$D$2:$E$5,2,FALSE)</f>
        <v>#N/A</v>
      </c>
      <c r="F36" s="3" t="e">
        <f>VLOOKUP(E36,Sheet2!$D$2:$E$5,2,FALSE)</f>
        <v>#N/A</v>
      </c>
      <c r="H36" s="3" t="e">
        <f>VLOOKUP(G36,Sheet2!$D$2:$E$5,2,FALSE)</f>
        <v>#N/A</v>
      </c>
      <c r="J36" s="3" t="e">
        <f>VLOOKUP(I36,Sheet2!$G$2:$H$4,2,FALSE)</f>
        <v>#N/A</v>
      </c>
      <c r="L36" s="3" t="e">
        <f>VLOOKUP(K36,Sheet2!$A$2:$B$7,2,FALSE)</f>
        <v>#N/A</v>
      </c>
      <c r="M36" t="e">
        <f>D36+F36+H36+L36+J36</f>
        <v>#N/A</v>
      </c>
    </row>
    <row r="37" spans="1:13">
      <c r="A37">
        <v>37</v>
      </c>
      <c r="B37" s="1" t="s">
        <v>68</v>
      </c>
      <c r="D37" s="3" t="e">
        <f>VLOOKUP(C37,Sheet2!$D$2:$E$5,2,FALSE)</f>
        <v>#N/A</v>
      </c>
      <c r="F37" s="3" t="e">
        <f>VLOOKUP(E37,Sheet2!$D$2:$E$5,2,FALSE)</f>
        <v>#N/A</v>
      </c>
      <c r="H37" s="3" t="e">
        <f>VLOOKUP(G37,Sheet2!$D$2:$E$5,2,FALSE)</f>
        <v>#N/A</v>
      </c>
      <c r="J37" s="3" t="e">
        <f>VLOOKUP(I37,Sheet2!$G$2:$H$4,2,FALSE)</f>
        <v>#N/A</v>
      </c>
      <c r="L37" s="3" t="e">
        <f>VLOOKUP(K37,Sheet2!$A$2:$B$7,2,FALSE)</f>
        <v>#N/A</v>
      </c>
      <c r="M37" t="e">
        <f t="shared" ref="M37:M50" si="1">D37+F37+H37+L37+J37</f>
        <v>#N/A</v>
      </c>
    </row>
    <row r="38" spans="1:13">
      <c r="A38">
        <v>38</v>
      </c>
      <c r="B38" s="1" t="s">
        <v>69</v>
      </c>
      <c r="D38" s="3" t="e">
        <f>VLOOKUP(C38,Sheet2!$D$2:$E$5,2,FALSE)</f>
        <v>#N/A</v>
      </c>
      <c r="F38" s="3" t="e">
        <f>VLOOKUP(E38,Sheet2!$D$2:$E$5,2,FALSE)</f>
        <v>#N/A</v>
      </c>
      <c r="H38" s="3" t="e">
        <f>VLOOKUP(G38,Sheet2!$D$2:$E$5,2,FALSE)</f>
        <v>#N/A</v>
      </c>
      <c r="J38" s="3" t="e">
        <f>VLOOKUP(I38,Sheet2!$G$2:$H$4,2,FALSE)</f>
        <v>#N/A</v>
      </c>
      <c r="L38" s="3" t="e">
        <f>VLOOKUP(K38,Sheet2!$A$2:$B$7,2,FALSE)</f>
        <v>#N/A</v>
      </c>
      <c r="M38" t="e">
        <f t="shared" si="1"/>
        <v>#N/A</v>
      </c>
    </row>
    <row r="39" spans="1:13" ht="30">
      <c r="A39">
        <v>39</v>
      </c>
      <c r="B39" s="1" t="s">
        <v>70</v>
      </c>
      <c r="D39" s="3" t="e">
        <f>VLOOKUP(C39,Sheet2!$D$2:$E$5,2,FALSE)</f>
        <v>#N/A</v>
      </c>
      <c r="F39" s="3" t="e">
        <f>VLOOKUP(E39,Sheet2!$D$2:$E$5,2,FALSE)</f>
        <v>#N/A</v>
      </c>
      <c r="H39" s="3" t="e">
        <f>VLOOKUP(G39,Sheet2!$D$2:$E$5,2,FALSE)</f>
        <v>#N/A</v>
      </c>
      <c r="J39" s="3" t="e">
        <f>VLOOKUP(I39,Sheet2!$G$2:$H$4,2,FALSE)</f>
        <v>#N/A</v>
      </c>
      <c r="L39" s="3" t="e">
        <f>VLOOKUP(K39,Sheet2!$A$2:$B$7,2,FALSE)</f>
        <v>#N/A</v>
      </c>
      <c r="M39" t="e">
        <f t="shared" si="1"/>
        <v>#N/A</v>
      </c>
    </row>
    <row r="40" spans="1:13" ht="30">
      <c r="A40">
        <v>40</v>
      </c>
      <c r="B40" s="1" t="s">
        <v>71</v>
      </c>
      <c r="D40" s="3" t="e">
        <f>VLOOKUP(C40,Sheet2!$D$2:$E$5,2,FALSE)</f>
        <v>#N/A</v>
      </c>
      <c r="F40" s="3" t="e">
        <f>VLOOKUP(E40,Sheet2!$D$2:$E$5,2,FALSE)</f>
        <v>#N/A</v>
      </c>
      <c r="H40" s="3" t="e">
        <f>VLOOKUP(G40,Sheet2!$D$2:$E$5,2,FALSE)</f>
        <v>#N/A</v>
      </c>
      <c r="J40" s="3" t="e">
        <f>VLOOKUP(I40,Sheet2!$G$2:$H$4,2,FALSE)</f>
        <v>#N/A</v>
      </c>
      <c r="L40" s="3" t="e">
        <f>VLOOKUP(K40,Sheet2!$A$2:$B$7,2,FALSE)</f>
        <v>#N/A</v>
      </c>
      <c r="M40" t="e">
        <f t="shared" si="1"/>
        <v>#N/A</v>
      </c>
    </row>
    <row r="41" spans="1:13" ht="30">
      <c r="A41">
        <v>41</v>
      </c>
      <c r="B41" s="1" t="s">
        <v>72</v>
      </c>
      <c r="D41" s="3" t="e">
        <f>VLOOKUP(C41,Sheet2!$D$2:$E$5,2,FALSE)</f>
        <v>#N/A</v>
      </c>
      <c r="F41" s="3" t="e">
        <f>VLOOKUP(E41,Sheet2!$D$2:$E$5,2,FALSE)</f>
        <v>#N/A</v>
      </c>
      <c r="H41" s="3" t="e">
        <f>VLOOKUP(G41,Sheet2!$D$2:$E$5,2,FALSE)</f>
        <v>#N/A</v>
      </c>
      <c r="J41" s="3" t="e">
        <f>VLOOKUP(I41,Sheet2!$G$2:$H$4,2,FALSE)</f>
        <v>#N/A</v>
      </c>
      <c r="L41" s="3" t="e">
        <f>VLOOKUP(K41,Sheet2!$A$2:$B$7,2,FALSE)</f>
        <v>#N/A</v>
      </c>
      <c r="M41" t="e">
        <f t="shared" si="1"/>
        <v>#N/A</v>
      </c>
    </row>
    <row r="42" spans="1:13" ht="45">
      <c r="A42">
        <v>42</v>
      </c>
      <c r="B42" s="1" t="s">
        <v>49</v>
      </c>
      <c r="D42" s="3" t="e">
        <f>VLOOKUP(C42,Sheet2!$D$2:$E$5,2,FALSE)</f>
        <v>#N/A</v>
      </c>
      <c r="F42" s="3" t="e">
        <f>VLOOKUP(E42,Sheet2!$D$2:$E$5,2,FALSE)</f>
        <v>#N/A</v>
      </c>
      <c r="H42" s="3" t="e">
        <f>VLOOKUP(G42,Sheet2!$D$2:$E$5,2,FALSE)</f>
        <v>#N/A</v>
      </c>
      <c r="J42" s="3" t="e">
        <f>VLOOKUP(I42,Sheet2!$G$2:$H$4,2,FALSE)</f>
        <v>#N/A</v>
      </c>
      <c r="L42" s="3" t="e">
        <f>VLOOKUP(K42,Sheet2!$A$2:$B$7,2,FALSE)</f>
        <v>#N/A</v>
      </c>
      <c r="M42" t="e">
        <f t="shared" si="1"/>
        <v>#N/A</v>
      </c>
    </row>
    <row r="43" spans="1:13" ht="30">
      <c r="A43">
        <v>43</v>
      </c>
      <c r="B43" s="1" t="s">
        <v>50</v>
      </c>
      <c r="D43" s="3" t="e">
        <f>VLOOKUP(C43,Sheet2!$D$2:$E$5,2,FALSE)</f>
        <v>#N/A</v>
      </c>
      <c r="F43" s="3" t="e">
        <f>VLOOKUP(E43,Sheet2!$D$2:$E$5,2,FALSE)</f>
        <v>#N/A</v>
      </c>
      <c r="H43" s="3" t="e">
        <f>VLOOKUP(G43,Sheet2!$D$2:$E$5,2,FALSE)</f>
        <v>#N/A</v>
      </c>
      <c r="J43" s="3" t="e">
        <f>VLOOKUP(I43,Sheet2!$G$2:$H$4,2,FALSE)</f>
        <v>#N/A</v>
      </c>
      <c r="L43" s="3" t="e">
        <f>VLOOKUP(K43,Sheet2!$A$2:$B$7,2,FALSE)</f>
        <v>#N/A</v>
      </c>
      <c r="M43" t="e">
        <f t="shared" si="1"/>
        <v>#N/A</v>
      </c>
    </row>
    <row r="44" spans="1:13" ht="30">
      <c r="A44">
        <v>44</v>
      </c>
      <c r="B44" s="1" t="s">
        <v>51</v>
      </c>
      <c r="D44" s="3" t="e">
        <f>VLOOKUP(C44,Sheet2!$D$2:$E$5,2,FALSE)</f>
        <v>#N/A</v>
      </c>
      <c r="F44" s="3" t="e">
        <f>VLOOKUP(E44,Sheet2!$D$2:$E$5,2,FALSE)</f>
        <v>#N/A</v>
      </c>
      <c r="H44" s="3" t="e">
        <f>VLOOKUP(G44,Sheet2!$D$2:$E$5,2,FALSE)</f>
        <v>#N/A</v>
      </c>
      <c r="J44" s="3" t="e">
        <f>VLOOKUP(I44,Sheet2!$G$2:$H$4,2,FALSE)</f>
        <v>#N/A</v>
      </c>
      <c r="L44" s="3" t="e">
        <f>VLOOKUP(K44,Sheet2!$A$2:$B$7,2,FALSE)</f>
        <v>#N/A</v>
      </c>
      <c r="M44" t="e">
        <f t="shared" si="1"/>
        <v>#N/A</v>
      </c>
    </row>
    <row r="45" spans="1:13" ht="45">
      <c r="A45">
        <v>45</v>
      </c>
      <c r="B45" s="1" t="s">
        <v>52</v>
      </c>
      <c r="D45" s="3" t="e">
        <f>VLOOKUP(C45,Sheet2!$D$2:$E$5,2,FALSE)</f>
        <v>#N/A</v>
      </c>
      <c r="F45" s="3" t="e">
        <f>VLOOKUP(E45,Sheet2!$D$2:$E$5,2,FALSE)</f>
        <v>#N/A</v>
      </c>
      <c r="H45" s="3" t="e">
        <f>VLOOKUP(G45,Sheet2!$D$2:$E$5,2,FALSE)</f>
        <v>#N/A</v>
      </c>
      <c r="J45" s="3" t="e">
        <f>VLOOKUP(I45,Sheet2!$G$2:$H$4,2,FALSE)</f>
        <v>#N/A</v>
      </c>
      <c r="L45" s="3" t="e">
        <f>VLOOKUP(K45,Sheet2!$A$2:$B$7,2,FALSE)</f>
        <v>#N/A</v>
      </c>
      <c r="M45" t="e">
        <f t="shared" si="1"/>
        <v>#N/A</v>
      </c>
    </row>
    <row r="46" spans="1:13" ht="30">
      <c r="A46">
        <v>46</v>
      </c>
      <c r="B46" s="1" t="s">
        <v>53</v>
      </c>
      <c r="D46" s="3" t="e">
        <f>VLOOKUP(C46,Sheet2!$D$2:$E$5,2,FALSE)</f>
        <v>#N/A</v>
      </c>
      <c r="F46" s="3" t="e">
        <f>VLOOKUP(E46,Sheet2!$D$2:$E$5,2,FALSE)</f>
        <v>#N/A</v>
      </c>
      <c r="H46" s="3" t="e">
        <f>VLOOKUP(G46,Sheet2!$D$2:$E$5,2,FALSE)</f>
        <v>#N/A</v>
      </c>
      <c r="J46" s="3" t="e">
        <f>VLOOKUP(I46,Sheet2!$G$2:$H$4,2,FALSE)</f>
        <v>#N/A</v>
      </c>
      <c r="L46" s="3" t="e">
        <f>VLOOKUP(K46,Sheet2!$A$2:$B$7,2,FALSE)</f>
        <v>#N/A</v>
      </c>
      <c r="M46" t="e">
        <f t="shared" si="1"/>
        <v>#N/A</v>
      </c>
    </row>
    <row r="47" spans="1:13">
      <c r="A47">
        <v>47</v>
      </c>
      <c r="B47" s="1" t="s">
        <v>54</v>
      </c>
      <c r="D47" s="3" t="e">
        <f>VLOOKUP(C47,Sheet2!$D$2:$E$5,2,FALSE)</f>
        <v>#N/A</v>
      </c>
      <c r="F47" s="3" t="e">
        <f>VLOOKUP(E47,Sheet2!$D$2:$E$5,2,FALSE)</f>
        <v>#N/A</v>
      </c>
      <c r="H47" s="3" t="e">
        <f>VLOOKUP(G47,Sheet2!$D$2:$E$5,2,FALSE)</f>
        <v>#N/A</v>
      </c>
      <c r="J47" s="3" t="e">
        <f>VLOOKUP(I47,Sheet2!$G$2:$H$4,2,FALSE)</f>
        <v>#N/A</v>
      </c>
      <c r="L47" s="3" t="e">
        <f>VLOOKUP(K47,Sheet2!$A$2:$B$7,2,FALSE)</f>
        <v>#N/A</v>
      </c>
      <c r="M47" t="e">
        <f t="shared" si="1"/>
        <v>#N/A</v>
      </c>
    </row>
    <row r="48" spans="1:13">
      <c r="A48">
        <v>48</v>
      </c>
      <c r="B48" s="1" t="s">
        <v>55</v>
      </c>
      <c r="D48" s="3" t="e">
        <f>VLOOKUP(C48,Sheet2!$D$2:$E$5,2,FALSE)</f>
        <v>#N/A</v>
      </c>
      <c r="F48" s="3" t="e">
        <f>VLOOKUP(E48,Sheet2!$D$2:$E$5,2,FALSE)</f>
        <v>#N/A</v>
      </c>
      <c r="H48" s="3" t="e">
        <f>VLOOKUP(G48,Sheet2!$D$2:$E$5,2,FALSE)</f>
        <v>#N/A</v>
      </c>
      <c r="J48" s="3" t="e">
        <f>VLOOKUP(I48,Sheet2!$G$2:$H$4,2,FALSE)</f>
        <v>#N/A</v>
      </c>
      <c r="L48" s="3" t="e">
        <f>VLOOKUP(K48,Sheet2!$A$2:$B$7,2,FALSE)</f>
        <v>#N/A</v>
      </c>
      <c r="M48" t="e">
        <f t="shared" si="1"/>
        <v>#N/A</v>
      </c>
    </row>
    <row r="49" spans="1:13" ht="30">
      <c r="A49">
        <v>49</v>
      </c>
      <c r="B49" s="1" t="s">
        <v>56</v>
      </c>
      <c r="D49" s="3" t="e">
        <f>VLOOKUP(C49,Sheet2!$D$2:$E$5,2,FALSE)</f>
        <v>#N/A</v>
      </c>
      <c r="F49" s="3" t="e">
        <f>VLOOKUP(E49,Sheet2!$D$2:$E$5,2,FALSE)</f>
        <v>#N/A</v>
      </c>
      <c r="H49" s="3" t="e">
        <f>VLOOKUP(G49,Sheet2!$D$2:$E$5,2,FALSE)</f>
        <v>#N/A</v>
      </c>
      <c r="J49" s="3" t="e">
        <f>VLOOKUP(I49,Sheet2!$G$2:$H$4,2,FALSE)</f>
        <v>#N/A</v>
      </c>
      <c r="L49" s="3" t="e">
        <f>VLOOKUP(K49,Sheet2!$A$2:$B$7,2,FALSE)</f>
        <v>#N/A</v>
      </c>
      <c r="M49" t="e">
        <f t="shared" si="1"/>
        <v>#N/A</v>
      </c>
    </row>
    <row r="50" spans="1:13" ht="60">
      <c r="A50">
        <v>50</v>
      </c>
      <c r="B50" s="1" t="s">
        <v>57</v>
      </c>
      <c r="D50" s="3" t="e">
        <f>VLOOKUP(C50,Sheet2!$D$2:$E$5,2,FALSE)</f>
        <v>#N/A</v>
      </c>
      <c r="F50" s="3" t="e">
        <f>VLOOKUP(E50,Sheet2!$D$2:$E$5,2,FALSE)</f>
        <v>#N/A</v>
      </c>
      <c r="H50" s="3" t="e">
        <f>VLOOKUP(G50,Sheet2!$D$2:$E$5,2,FALSE)</f>
        <v>#N/A</v>
      </c>
      <c r="J50" s="3" t="e">
        <f>VLOOKUP(I50,Sheet2!$G$2:$H$4,2,FALSE)</f>
        <v>#N/A</v>
      </c>
      <c r="L50" s="3" t="e">
        <f>VLOOKUP(K50,Sheet2!$A$2:$B$7,2,FALSE)</f>
        <v>#N/A</v>
      </c>
      <c r="M50" t="e">
        <f t="shared" si="1"/>
        <v>#N/A</v>
      </c>
    </row>
    <row r="51" spans="1:13" ht="18" customHeight="1"/>
  </sheetData>
  <sheetProtection sort="0" autoFilter="0"/>
  <phoneticPr fontId="1" type="noConversion"/>
  <conditionalFormatting sqref="M2:M50">
    <cfRule type="colorScale" priority="3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K2:K50</xm:sqref>
        </x14:dataValidation>
        <x14:dataValidation type="list" allowBlank="1" showInputMessage="1" showErrorMessage="1">
          <x14:formula1>
            <xm:f>Sheet2!$D$2:$D$5</xm:f>
          </x14:formula1>
          <xm:sqref>G2:G50 E2:E50 C2:C50</xm:sqref>
        </x14:dataValidation>
        <x14:dataValidation type="list" allowBlank="1" showInputMessage="1" showErrorMessage="1">
          <x14:formula1>
            <xm:f>Sheet2!$G$2:$G$4</xm:f>
          </x14:formula1>
          <xm:sqref>I2:I50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73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2014-08-17T00:46:21Z</dcterms:modified>
</cp:coreProperties>
</file>